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.doris.PROMESE\Desktop\CP-2019-0056 TONERS, CARTUCHOS Y CINTAS\"/>
    </mc:Choice>
  </mc:AlternateContent>
  <bookViews>
    <workbookView xWindow="240" yWindow="120" windowWidth="17520" windowHeight="7950"/>
  </bookViews>
  <sheets>
    <sheet name="Hoja 1" sheetId="6" r:id="rId1"/>
  </sheets>
  <definedNames>
    <definedName name="OLE_LINK1" localSheetId="0">'Hoja 1'!#REF!</definedName>
    <definedName name="_xlnm.Print_Titles" localSheetId="0">'Hoja 1'!$11:$11</definedName>
  </definedNames>
  <calcPr calcId="152511"/>
</workbook>
</file>

<file path=xl/calcChain.xml><?xml version="1.0" encoding="utf-8"?>
<calcChain xmlns="http://schemas.openxmlformats.org/spreadsheetml/2006/main">
  <c r="I76" i="6" l="1"/>
  <c r="I12" i="6"/>
  <c r="H12" i="6"/>
  <c r="G12" i="6"/>
  <c r="G74" i="6" l="1"/>
  <c r="H74" i="6"/>
  <c r="G69" i="6"/>
  <c r="H69" i="6"/>
  <c r="I69" i="6" s="1"/>
  <c r="G70" i="6"/>
  <c r="H70" i="6"/>
  <c r="I70" i="6"/>
  <c r="G71" i="6"/>
  <c r="H71" i="6"/>
  <c r="I71" i="6"/>
  <c r="G72" i="6"/>
  <c r="H72" i="6" s="1"/>
  <c r="I72" i="6" s="1"/>
  <c r="G73" i="6"/>
  <c r="H73" i="6"/>
  <c r="I73" i="6" s="1"/>
  <c r="I74" i="6"/>
  <c r="G47" i="6"/>
  <c r="H47" i="6" s="1"/>
  <c r="I47" i="6" s="1"/>
  <c r="G48" i="6"/>
  <c r="H48" i="6" s="1"/>
  <c r="I48" i="6" s="1"/>
  <c r="G49" i="6"/>
  <c r="H49" i="6"/>
  <c r="I49" i="6" s="1"/>
  <c r="G50" i="6"/>
  <c r="H50" i="6"/>
  <c r="I50" i="6"/>
  <c r="G51" i="6"/>
  <c r="H51" i="6" s="1"/>
  <c r="I51" i="6" s="1"/>
  <c r="G52" i="6"/>
  <c r="H52" i="6" s="1"/>
  <c r="I52" i="6" s="1"/>
  <c r="G53" i="6"/>
  <c r="H53" i="6"/>
  <c r="I53" i="6" s="1"/>
  <c r="G54" i="6"/>
  <c r="H54" i="6"/>
  <c r="I54" i="6"/>
  <c r="G55" i="6"/>
  <c r="H55" i="6" s="1"/>
  <c r="I55" i="6" s="1"/>
  <c r="G56" i="6"/>
  <c r="H56" i="6" s="1"/>
  <c r="I56" i="6" s="1"/>
  <c r="G57" i="6"/>
  <c r="H57" i="6"/>
  <c r="I57" i="6" s="1"/>
  <c r="G58" i="6"/>
  <c r="H58" i="6"/>
  <c r="I58" i="6"/>
  <c r="G59" i="6"/>
  <c r="H59" i="6" s="1"/>
  <c r="I59" i="6" s="1"/>
  <c r="G60" i="6"/>
  <c r="H60" i="6" s="1"/>
  <c r="I60" i="6" s="1"/>
  <c r="G61" i="6"/>
  <c r="H61" i="6"/>
  <c r="I61" i="6" s="1"/>
  <c r="G62" i="6"/>
  <c r="H62" i="6"/>
  <c r="I62" i="6"/>
  <c r="G63" i="6"/>
  <c r="H63" i="6" s="1"/>
  <c r="I63" i="6" s="1"/>
  <c r="G64" i="6"/>
  <c r="H64" i="6" s="1"/>
  <c r="I64" i="6" s="1"/>
  <c r="G65" i="6"/>
  <c r="H65" i="6"/>
  <c r="I65" i="6" s="1"/>
  <c r="G66" i="6"/>
  <c r="H66" i="6"/>
  <c r="I66" i="6"/>
  <c r="G67" i="6"/>
  <c r="H67" i="6" s="1"/>
  <c r="I67" i="6" s="1"/>
  <c r="G68" i="6"/>
  <c r="H68" i="6" s="1"/>
  <c r="I68" i="6" s="1"/>
  <c r="G28" i="6"/>
  <c r="H28" i="6"/>
  <c r="I28" i="6"/>
  <c r="G29" i="6"/>
  <c r="H29" i="6" s="1"/>
  <c r="I29" i="6" s="1"/>
  <c r="G30" i="6"/>
  <c r="H30" i="6"/>
  <c r="I30" i="6" s="1"/>
  <c r="G31" i="6"/>
  <c r="H31" i="6"/>
  <c r="I31" i="6"/>
  <c r="G32" i="6"/>
  <c r="H32" i="6"/>
  <c r="I32" i="6"/>
  <c r="G33" i="6"/>
  <c r="H33" i="6" s="1"/>
  <c r="I33" i="6" s="1"/>
  <c r="G34" i="6"/>
  <c r="H34" i="6"/>
  <c r="I34" i="6" s="1"/>
  <c r="G35" i="6"/>
  <c r="H35" i="6"/>
  <c r="I35" i="6"/>
  <c r="G36" i="6"/>
  <c r="H36" i="6"/>
  <c r="I36" i="6"/>
  <c r="G37" i="6"/>
  <c r="H37" i="6" s="1"/>
  <c r="I37" i="6" s="1"/>
  <c r="G38" i="6"/>
  <c r="H38" i="6"/>
  <c r="I38" i="6" s="1"/>
  <c r="G39" i="6"/>
  <c r="H39" i="6"/>
  <c r="I39" i="6"/>
  <c r="G40" i="6"/>
  <c r="H40" i="6"/>
  <c r="I40" i="6"/>
  <c r="G41" i="6"/>
  <c r="H41" i="6" s="1"/>
  <c r="I41" i="6" s="1"/>
  <c r="G42" i="6"/>
  <c r="H42" i="6"/>
  <c r="I42" i="6" s="1"/>
  <c r="G43" i="6"/>
  <c r="H43" i="6"/>
  <c r="I43" i="6"/>
  <c r="G44" i="6"/>
  <c r="H44" i="6"/>
  <c r="I44" i="6"/>
  <c r="G45" i="6"/>
  <c r="H45" i="6" s="1"/>
  <c r="I45" i="6" s="1"/>
  <c r="G46" i="6"/>
  <c r="H46" i="6"/>
  <c r="I46" i="6" s="1"/>
  <c r="G13" i="6" l="1"/>
  <c r="G27" i="6" l="1"/>
  <c r="H27" i="6" s="1"/>
  <c r="I27" i="6" s="1"/>
  <c r="H13" i="6" l="1"/>
  <c r="I13" i="6" s="1"/>
  <c r="G14" i="6"/>
  <c r="H14" i="6" s="1"/>
  <c r="I14" i="6" s="1"/>
  <c r="G15" i="6"/>
  <c r="H15" i="6" s="1"/>
  <c r="I15" i="6" s="1"/>
  <c r="G16" i="6"/>
  <c r="H16" i="6"/>
  <c r="I16" i="6" s="1"/>
  <c r="G17" i="6"/>
  <c r="H17" i="6" s="1"/>
  <c r="I17" i="6" s="1"/>
  <c r="G18" i="6"/>
  <c r="H18" i="6" s="1"/>
  <c r="I18" i="6" s="1"/>
  <c r="G19" i="6"/>
  <c r="H19" i="6" s="1"/>
  <c r="I19" i="6" s="1"/>
  <c r="G20" i="6"/>
  <c r="H20" i="6" s="1"/>
  <c r="I20" i="6" s="1"/>
  <c r="G21" i="6"/>
  <c r="H21" i="6" s="1"/>
  <c r="I21" i="6" s="1"/>
  <c r="G22" i="6"/>
  <c r="H22" i="6" s="1"/>
  <c r="I22" i="6" s="1"/>
  <c r="G23" i="6"/>
  <c r="H23" i="6" s="1"/>
  <c r="I23" i="6" s="1"/>
  <c r="G24" i="6"/>
  <c r="H24" i="6" s="1"/>
  <c r="I24" i="6" s="1"/>
  <c r="G25" i="6"/>
  <c r="H25" i="6" s="1"/>
  <c r="I25" i="6" s="1"/>
  <c r="G26" i="6"/>
  <c r="H26" i="6" s="1"/>
  <c r="I26" i="6" s="1"/>
</calcChain>
</file>

<file path=xl/sharedStrings.xml><?xml version="1.0" encoding="utf-8"?>
<sst xmlns="http://schemas.openxmlformats.org/spreadsheetml/2006/main" count="145" uniqueCount="83">
  <si>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</si>
  <si>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</si>
  <si>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</si>
  <si>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</si>
  <si>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</si>
  <si>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</si>
  <si>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</si>
  <si>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</si>
  <si>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</si>
  <si>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>Precio Unitario</t>
  </si>
  <si>
    <t xml:space="preserve">            Firma</t>
  </si>
  <si>
    <t xml:space="preserve">              _______________________________________________</t>
  </si>
  <si>
    <t>Unidad</t>
  </si>
  <si>
    <t>para actuar en nombre y representación de ( …………………………………………………………………………………………..… )</t>
  </si>
  <si>
    <t xml:space="preserve">Yo………………………………………..…..………………………… en calidad de …………………………………………..………………………. debidamente autorizado  </t>
  </si>
  <si>
    <t>ITBIS Unitario</t>
  </si>
  <si>
    <t>Total</t>
  </si>
  <si>
    <t>Toner C 8767 (96) W Negro</t>
  </si>
  <si>
    <t>Toner C 9363 (97) W a color</t>
  </si>
  <si>
    <t>Toner C8765 W (94) Negro</t>
  </si>
  <si>
    <t>Toner C8766 W (95) HP color</t>
  </si>
  <si>
    <t>Toner CF362A Amarillo para HP Enterprise 577</t>
  </si>
  <si>
    <t>Toner CF363 Magenta para HP Enterprise 577</t>
  </si>
  <si>
    <t>Toner CF361A Cyan para HP Enterprise 577</t>
  </si>
  <si>
    <t>Toner Drum ODFC34K Negro para Toshiba E-Studio 287 CSL</t>
  </si>
  <si>
    <t>Toner Drum ODFC34 CYan para Toshiba E-Studio 287 CSL</t>
  </si>
  <si>
    <t>Toner Drum ODFC34 Magenta para Toshiba E-Studio 287 CLS</t>
  </si>
  <si>
    <t>Toner Drum ODFC34Y para Toshiba E-Studio 287 CSL</t>
  </si>
  <si>
    <t>Toner CF360A Negro para HP Enterprise 577</t>
  </si>
  <si>
    <t>Toner Q 1338A (unidad)</t>
  </si>
  <si>
    <t>Toner HP Q 2612A</t>
  </si>
  <si>
    <t>Toner toshiba T-3520</t>
  </si>
  <si>
    <t>Cinta Printer EPSON Mod. 890 BLACK (S015329)</t>
  </si>
  <si>
    <t>Toner C 9364 W (98) negro</t>
  </si>
  <si>
    <t>Toner HP CC 530 A Negro</t>
  </si>
  <si>
    <t>Toner HP CC 531 A Azul</t>
  </si>
  <si>
    <t>Toner HP CC 532 A Amarillo</t>
  </si>
  <si>
    <t>Toner HP CC 533 A Magenta</t>
  </si>
  <si>
    <t>Toner HP LaserJet CB540A Black</t>
  </si>
  <si>
    <t>Toner Black Estudio 202/203</t>
  </si>
  <si>
    <t>Toner HP CE255 A Negro</t>
  </si>
  <si>
    <t>Toner HP CE505A laser</t>
  </si>
  <si>
    <t>Toner Riso Ink Ztype S-4254</t>
  </si>
  <si>
    <t>Toner HP CB436A Black</t>
  </si>
  <si>
    <t>Toner  Laser Q  5942 A</t>
  </si>
  <si>
    <t>Toner p/Canon L-90 R64-8011 FX-9 104 3500B001AA</t>
  </si>
  <si>
    <t>Toner HP CB540A Negro</t>
  </si>
  <si>
    <t>Toner Sharp MX-312 NT</t>
  </si>
  <si>
    <t>Master para el fotocopiador Riso 220 Z U (Toner)</t>
  </si>
  <si>
    <t>Toner HP CB541A Cyan</t>
  </si>
  <si>
    <t>Toner HP CB542A Amarillo</t>
  </si>
  <si>
    <t>Toner HP 128 A Negro Laser Jet Print (CE320A)</t>
  </si>
  <si>
    <t>Toner HP 128  A Yellow Laser Jet (CE322A)</t>
  </si>
  <si>
    <t>Toner HP 128  A Magenta Laser Jet Print (CE323A)</t>
  </si>
  <si>
    <t>Toner HP 128 A Cyan Laser Jet Print (CE321A)</t>
  </si>
  <si>
    <t>Toner HP Laser Jet CE250A Black</t>
  </si>
  <si>
    <t>Toner HP Laser Jet CE251A Cyan</t>
  </si>
  <si>
    <t>Toner HP Laser Jet CE252A Yellow</t>
  </si>
  <si>
    <t>Toner HP Laser Jet CE253A Magenta</t>
  </si>
  <si>
    <t xml:space="preserve">Toner HP CE400 A Negro </t>
  </si>
  <si>
    <t xml:space="preserve">Toner HP CE401 A Azul </t>
  </si>
  <si>
    <t>Toner HP CE402 A Amarillo</t>
  </si>
  <si>
    <t>Toner HP CE403 A Magenta</t>
  </si>
  <si>
    <t>Toner Toshiba T-5070U Negro original</t>
  </si>
  <si>
    <t>Toner Toshiba TFC34UK Negro</t>
  </si>
  <si>
    <t>Toner Toshiba TFC34UY Amarillo</t>
  </si>
  <si>
    <t>Toner Toshiba TFC34UC Cyan</t>
  </si>
  <si>
    <t>Toner Toshiba TFC34UM Magenta</t>
  </si>
  <si>
    <t>Toner Toshiba T2505U Negro</t>
  </si>
  <si>
    <t>Toner HP Q3960 Negro</t>
  </si>
  <si>
    <t>Toner HP Q3961 Cyan</t>
  </si>
  <si>
    <t>Toner HP Q3962 Yellow</t>
  </si>
  <si>
    <t>Toner HP Q3963 Magenta</t>
  </si>
  <si>
    <t>Cinta Epson TM-U220D ERC-38B (30/34/38 Purple)</t>
  </si>
  <si>
    <t>Toner HP 46 Negro para HP DeskJet Ink Advantage Ultra 2529</t>
  </si>
  <si>
    <t>Toner HP 46 Tricolor para HP DeskJet Ink Advantage Ultra 2529</t>
  </si>
  <si>
    <t xml:space="preserve">Toner Color HP 410A (CF410A) Negro </t>
  </si>
  <si>
    <t>Toner Color HP 410A (CF411A) Cyan</t>
  </si>
  <si>
    <t xml:space="preserve">Toner Color HP 410A (CF412A) Amarillo </t>
  </si>
  <si>
    <t>Toner Color HP 410A (CF413A) Magenta</t>
  </si>
  <si>
    <t>Precio Unitiario Final</t>
  </si>
  <si>
    <t>Fecha:______________________</t>
  </si>
  <si>
    <t>Proceso Ref.: PROMESECAL-CCC-CP-2019-0056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</si>
</sst>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66" fontId="1" fillId="0" borderId="3" xfId="0" applyNumberFormat="1" applyFont="1" applyBorder="1" applyProtection="1">
      <protection locked="0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4" fontId="6" fillId="3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166" fontId="7" fillId="2" borderId="1" xfId="1" applyNumberFormat="1" applyFont="1" applyFill="1" applyBorder="1" applyAlignment="1" applyProtection="1">
      <alignment horizontal="right" vertical="center"/>
      <protection locked="0"/>
    </xf>
    <xf numFmtId="166" fontId="7" fillId="2" borderId="1" xfId="1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right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0</xdr:row>
      <xdr:rowOff>136526</xdr:rowOff>
    </xdr:from>
    <xdr:to>
      <xdr:col>2</xdr:col>
      <xdr:colOff>793751</xdr:colOff>
      <xdr:row>2</xdr:row>
      <xdr:rowOff>79375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36526"/>
          <a:ext cx="1722438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1022</xdr:colOff>
      <xdr:row>0</xdr:row>
      <xdr:rowOff>190499</xdr:rowOff>
    </xdr:from>
    <xdr:to>
      <xdr:col>4</xdr:col>
      <xdr:colOff>228600</xdr:colOff>
      <xdr:row>4</xdr:row>
      <xdr:rowOff>171450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63547" y="190499"/>
          <a:ext cx="856228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1085857</xdr:colOff>
      <xdr:row>0</xdr:row>
      <xdr:rowOff>134933</xdr:rowOff>
    </xdr:from>
    <xdr:to>
      <xdr:col>8</xdr:col>
      <xdr:colOff>1301486</xdr:colOff>
      <xdr:row>2</xdr:row>
      <xdr:rowOff>111655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82" y="134933"/>
          <a:ext cx="1472930" cy="4053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"/>
  <sheetViews>
    <sheetView tabSelected="1" zoomScaleNormal="100" workbookViewId="0">
      <selection activeCell="A7" sqref="A6:I7"/>
    </sheetView>
  </sheetViews>
  <sheetFormatPr baseColWidth="10" defaultRowHeight="15" x14ac:dyDescent="0.25"/>
  <cols>
    <col min="1" max="1" width="4.7109375" style="4" customWidth="1"/>
    <col min="2" max="2" width="12.28515625" style="2" customWidth="1"/>
    <col min="3" max="3" width="57.42578125" style="2" customWidth="1"/>
    <col min="4" max="4" width="9.42578125" style="2" customWidth="1"/>
    <col min="5" max="5" width="8.5703125" style="3" customWidth="1"/>
    <col min="6" max="6" width="16" style="2" customWidth="1"/>
    <col min="7" max="7" width="14.42578125" style="2" customWidth="1"/>
    <col min="8" max="8" width="18.85546875" style="2" customWidth="1"/>
    <col min="9" max="9" width="20.42578125" style="2" customWidth="1"/>
    <col min="10" max="10" width="21.140625" style="2" customWidth="1"/>
    <col min="11" max="12" width="17.5703125" style="2" customWidth="1"/>
    <col min="13" max="13" width="15.85546875" style="2" customWidth="1"/>
    <col min="14" max="14" width="13.140625" style="2" customWidth="1"/>
    <col min="15" max="15" width="18.85546875" style="2" customWidth="1"/>
    <col min="16" max="16" width="9.5703125" style="2" customWidth="1"/>
    <col min="17" max="17" width="9.7109375" style="2" customWidth="1"/>
    <col min="18" max="18" width="18.7109375" style="2" customWidth="1"/>
    <col min="19" max="16384" width="11.42578125" style="2"/>
  </cols>
  <sheetData>
    <row r="2" spans="1:17" ht="18.75" x14ac:dyDescent="0.25">
      <c r="A2" s="1" t="s">
        <v>4</v>
      </c>
    </row>
    <row r="4" spans="1:17" x14ac:dyDescent="0.25">
      <c r="A4" s="26" t="s">
        <v>5</v>
      </c>
      <c r="B4" s="26"/>
    </row>
    <row r="5" spans="1:17" x14ac:dyDescent="0.25">
      <c r="H5" s="30" t="s">
        <v>81</v>
      </c>
      <c r="I5" s="30"/>
    </row>
    <row r="6" spans="1:17" ht="15.75" x14ac:dyDescent="0.25">
      <c r="A6" s="28" t="s">
        <v>8</v>
      </c>
      <c r="B6" s="28"/>
      <c r="C6" s="28"/>
      <c r="D6" s="28"/>
      <c r="E6" s="28"/>
      <c r="F6" s="28"/>
      <c r="G6" s="28"/>
      <c r="H6" s="28"/>
      <c r="I6" s="28"/>
      <c r="J6" s="5"/>
      <c r="K6" s="5"/>
      <c r="L6" s="5"/>
      <c r="M6" s="5"/>
      <c r="N6" s="5"/>
      <c r="O6" s="5"/>
      <c r="P6" s="5"/>
      <c r="Q6" s="5"/>
    </row>
    <row r="7" spans="1:17" x14ac:dyDescent="0.25">
      <c r="A7" s="27" t="s">
        <v>82</v>
      </c>
      <c r="B7" s="27"/>
      <c r="C7" s="27"/>
      <c r="D7" s="27"/>
      <c r="E7" s="27"/>
      <c r="F7" s="27"/>
      <c r="G7" s="27"/>
      <c r="H7" s="27"/>
      <c r="I7" s="27"/>
      <c r="J7" s="6"/>
      <c r="K7" s="6"/>
      <c r="L7" s="6"/>
      <c r="M7" s="6"/>
      <c r="N7" s="6"/>
      <c r="O7" s="6"/>
      <c r="P7" s="6"/>
      <c r="Q7" s="6"/>
    </row>
    <row r="8" spans="1:17" x14ac:dyDescent="0.25">
      <c r="B8" s="7"/>
      <c r="C8" s="7"/>
      <c r="D8" s="7"/>
    </row>
    <row r="9" spans="1:17" ht="15.75" x14ac:dyDescent="0.25">
      <c r="A9" s="29" t="s">
        <v>1</v>
      </c>
      <c r="B9" s="29"/>
      <c r="C9" s="29"/>
      <c r="D9" s="29"/>
      <c r="E9" s="29"/>
      <c r="F9" s="29"/>
      <c r="G9" s="29"/>
      <c r="H9" s="29"/>
      <c r="I9" s="29"/>
      <c r="J9" s="5"/>
      <c r="K9" s="5"/>
      <c r="L9" s="5"/>
      <c r="M9" s="5"/>
      <c r="N9" s="5"/>
      <c r="O9" s="5"/>
      <c r="P9" s="5"/>
      <c r="Q9" s="5"/>
    </row>
    <row r="10" spans="1:17" ht="12.75" customHeight="1" x14ac:dyDescent="0.25">
      <c r="A10" s="8"/>
      <c r="B10" s="9"/>
      <c r="C10" s="9"/>
      <c r="D10" s="18"/>
      <c r="E10" s="18"/>
    </row>
    <row r="11" spans="1:17" ht="45" x14ac:dyDescent="0.25">
      <c r="A11" s="15" t="s">
        <v>3</v>
      </c>
      <c r="B11" s="15" t="s">
        <v>6</v>
      </c>
      <c r="C11" s="15" t="s">
        <v>7</v>
      </c>
      <c r="D11" s="16" t="s">
        <v>2</v>
      </c>
      <c r="E11" s="15" t="s">
        <v>0</v>
      </c>
      <c r="F11" s="17" t="s">
        <v>9</v>
      </c>
      <c r="G11" s="17" t="s">
        <v>15</v>
      </c>
      <c r="H11" s="16" t="s">
        <v>80</v>
      </c>
      <c r="I11" s="16" t="s">
        <v>16</v>
      </c>
      <c r="J11" s="10"/>
      <c r="N11" s="13"/>
      <c r="O11" s="10"/>
    </row>
    <row r="12" spans="1:17" ht="31.5" customHeight="1" x14ac:dyDescent="0.25">
      <c r="A12" s="19">
        <v>1</v>
      </c>
      <c r="B12" s="20"/>
      <c r="C12" s="24" t="s">
        <v>17</v>
      </c>
      <c r="D12" s="21" t="s">
        <v>12</v>
      </c>
      <c r="E12" s="21">
        <v>5</v>
      </c>
      <c r="F12" s="22"/>
      <c r="G12" s="23">
        <f>F12*18%</f>
        <v>0</v>
      </c>
      <c r="H12" s="23">
        <f>F12+G12</f>
        <v>0</v>
      </c>
      <c r="I12" s="23">
        <f>H12*E12</f>
        <v>0</v>
      </c>
      <c r="J12" s="10"/>
      <c r="N12" s="11"/>
      <c r="O12" s="10"/>
    </row>
    <row r="13" spans="1:17" ht="31.5" customHeight="1" x14ac:dyDescent="0.25">
      <c r="A13" s="19">
        <v>2</v>
      </c>
      <c r="B13" s="20"/>
      <c r="C13" s="24" t="s">
        <v>18</v>
      </c>
      <c r="D13" s="21" t="s">
        <v>12</v>
      </c>
      <c r="E13" s="21">
        <v>8</v>
      </c>
      <c r="F13" s="22"/>
      <c r="G13" s="23">
        <f>F13*18%</f>
        <v>0</v>
      </c>
      <c r="H13" s="23">
        <f t="shared" ref="H13:H26" si="0">F13+G13</f>
        <v>0</v>
      </c>
      <c r="I13" s="23">
        <f t="shared" ref="I13:I26" si="1">H13*E13</f>
        <v>0</v>
      </c>
    </row>
    <row r="14" spans="1:17" ht="31.5" customHeight="1" x14ac:dyDescent="0.25">
      <c r="A14" s="19">
        <v>3</v>
      </c>
      <c r="B14" s="20"/>
      <c r="C14" s="24" t="s">
        <v>19</v>
      </c>
      <c r="D14" s="21" t="s">
        <v>12</v>
      </c>
      <c r="E14" s="21">
        <v>6</v>
      </c>
      <c r="F14" s="22"/>
      <c r="G14" s="23">
        <f t="shared" ref="G14:G26" si="2">F14*18%</f>
        <v>0</v>
      </c>
      <c r="H14" s="23">
        <f t="shared" si="0"/>
        <v>0</v>
      </c>
      <c r="I14" s="23">
        <f t="shared" si="1"/>
        <v>0</v>
      </c>
    </row>
    <row r="15" spans="1:17" ht="31.5" customHeight="1" x14ac:dyDescent="0.25">
      <c r="A15" s="19">
        <v>4</v>
      </c>
      <c r="B15" s="20"/>
      <c r="C15" s="24" t="s">
        <v>20</v>
      </c>
      <c r="D15" s="21" t="s">
        <v>12</v>
      </c>
      <c r="E15" s="21">
        <v>5</v>
      </c>
      <c r="F15" s="22"/>
      <c r="G15" s="23">
        <f t="shared" si="2"/>
        <v>0</v>
      </c>
      <c r="H15" s="23">
        <f t="shared" si="0"/>
        <v>0</v>
      </c>
      <c r="I15" s="23">
        <f t="shared" si="1"/>
        <v>0</v>
      </c>
    </row>
    <row r="16" spans="1:17" ht="31.5" customHeight="1" x14ac:dyDescent="0.25">
      <c r="A16" s="19">
        <v>5</v>
      </c>
      <c r="B16" s="20"/>
      <c r="C16" s="24" t="s">
        <v>21</v>
      </c>
      <c r="D16" s="21" t="s">
        <v>12</v>
      </c>
      <c r="E16" s="21">
        <v>15</v>
      </c>
      <c r="F16" s="22"/>
      <c r="G16" s="23">
        <f t="shared" si="2"/>
        <v>0</v>
      </c>
      <c r="H16" s="23">
        <f t="shared" si="0"/>
        <v>0</v>
      </c>
      <c r="I16" s="23">
        <f t="shared" si="1"/>
        <v>0</v>
      </c>
    </row>
    <row r="17" spans="1:9" ht="31.5" customHeight="1" x14ac:dyDescent="0.25">
      <c r="A17" s="19">
        <v>6</v>
      </c>
      <c r="B17" s="20"/>
      <c r="C17" s="24" t="s">
        <v>22</v>
      </c>
      <c r="D17" s="21" t="s">
        <v>12</v>
      </c>
      <c r="E17" s="21">
        <v>16</v>
      </c>
      <c r="F17" s="22"/>
      <c r="G17" s="23">
        <f t="shared" si="2"/>
        <v>0</v>
      </c>
      <c r="H17" s="23">
        <f>F17+G17</f>
        <v>0</v>
      </c>
      <c r="I17" s="23">
        <f t="shared" si="1"/>
        <v>0</v>
      </c>
    </row>
    <row r="18" spans="1:9" ht="31.5" customHeight="1" x14ac:dyDescent="0.25">
      <c r="A18" s="19">
        <v>7</v>
      </c>
      <c r="B18" s="20"/>
      <c r="C18" s="24" t="s">
        <v>23</v>
      </c>
      <c r="D18" s="21" t="s">
        <v>12</v>
      </c>
      <c r="E18" s="21">
        <v>16</v>
      </c>
      <c r="F18" s="22"/>
      <c r="G18" s="23">
        <f t="shared" si="2"/>
        <v>0</v>
      </c>
      <c r="H18" s="23">
        <f t="shared" si="0"/>
        <v>0</v>
      </c>
      <c r="I18" s="23">
        <f t="shared" si="1"/>
        <v>0</v>
      </c>
    </row>
    <row r="19" spans="1:9" ht="31.5" customHeight="1" x14ac:dyDescent="0.25">
      <c r="A19" s="19">
        <v>8</v>
      </c>
      <c r="B19" s="20"/>
      <c r="C19" s="24" t="s">
        <v>24</v>
      </c>
      <c r="D19" s="21" t="s">
        <v>12</v>
      </c>
      <c r="E19" s="21">
        <v>4</v>
      </c>
      <c r="F19" s="22"/>
      <c r="G19" s="23">
        <f t="shared" si="2"/>
        <v>0</v>
      </c>
      <c r="H19" s="23">
        <f t="shared" si="0"/>
        <v>0</v>
      </c>
      <c r="I19" s="23">
        <f t="shared" si="1"/>
        <v>0</v>
      </c>
    </row>
    <row r="20" spans="1:9" ht="31.5" customHeight="1" x14ac:dyDescent="0.25">
      <c r="A20" s="19">
        <v>9</v>
      </c>
      <c r="B20" s="20"/>
      <c r="C20" s="24" t="s">
        <v>25</v>
      </c>
      <c r="D20" s="21" t="s">
        <v>12</v>
      </c>
      <c r="E20" s="21">
        <v>3</v>
      </c>
      <c r="F20" s="22"/>
      <c r="G20" s="23">
        <f t="shared" si="2"/>
        <v>0</v>
      </c>
      <c r="H20" s="23">
        <f t="shared" si="0"/>
        <v>0</v>
      </c>
      <c r="I20" s="23">
        <f t="shared" si="1"/>
        <v>0</v>
      </c>
    </row>
    <row r="21" spans="1:9" ht="31.5" customHeight="1" x14ac:dyDescent="0.25">
      <c r="A21" s="19">
        <v>10</v>
      </c>
      <c r="B21" s="20"/>
      <c r="C21" s="24" t="s">
        <v>26</v>
      </c>
      <c r="D21" s="21" t="s">
        <v>12</v>
      </c>
      <c r="E21" s="21">
        <v>7</v>
      </c>
      <c r="F21" s="22"/>
      <c r="G21" s="23">
        <f t="shared" si="2"/>
        <v>0</v>
      </c>
      <c r="H21" s="23">
        <f t="shared" si="0"/>
        <v>0</v>
      </c>
      <c r="I21" s="23">
        <f t="shared" si="1"/>
        <v>0</v>
      </c>
    </row>
    <row r="22" spans="1:9" ht="31.5" customHeight="1" x14ac:dyDescent="0.25">
      <c r="A22" s="19">
        <v>11</v>
      </c>
      <c r="B22" s="20"/>
      <c r="C22" s="24" t="s">
        <v>27</v>
      </c>
      <c r="D22" s="21" t="s">
        <v>12</v>
      </c>
      <c r="E22" s="21">
        <v>4</v>
      </c>
      <c r="F22" s="22"/>
      <c r="G22" s="23">
        <f t="shared" si="2"/>
        <v>0</v>
      </c>
      <c r="H22" s="23">
        <f t="shared" si="0"/>
        <v>0</v>
      </c>
      <c r="I22" s="23">
        <f t="shared" si="1"/>
        <v>0</v>
      </c>
    </row>
    <row r="23" spans="1:9" ht="31.5" customHeight="1" x14ac:dyDescent="0.25">
      <c r="A23" s="19">
        <v>12</v>
      </c>
      <c r="B23" s="20"/>
      <c r="C23" s="24" t="s">
        <v>28</v>
      </c>
      <c r="D23" s="21" t="s">
        <v>12</v>
      </c>
      <c r="E23" s="21">
        <v>40</v>
      </c>
      <c r="F23" s="22"/>
      <c r="G23" s="23">
        <f t="shared" si="2"/>
        <v>0</v>
      </c>
      <c r="H23" s="23">
        <f t="shared" si="0"/>
        <v>0</v>
      </c>
      <c r="I23" s="23">
        <f>H23*E23</f>
        <v>0</v>
      </c>
    </row>
    <row r="24" spans="1:9" ht="31.5" customHeight="1" x14ac:dyDescent="0.25">
      <c r="A24" s="19">
        <v>13</v>
      </c>
      <c r="B24" s="20"/>
      <c r="C24" s="24" t="s">
        <v>29</v>
      </c>
      <c r="D24" s="21" t="s">
        <v>12</v>
      </c>
      <c r="E24" s="21">
        <v>5</v>
      </c>
      <c r="F24" s="22"/>
      <c r="G24" s="23">
        <f t="shared" si="2"/>
        <v>0</v>
      </c>
      <c r="H24" s="23">
        <f t="shared" si="0"/>
        <v>0</v>
      </c>
      <c r="I24" s="23">
        <f t="shared" si="1"/>
        <v>0</v>
      </c>
    </row>
    <row r="25" spans="1:9" ht="31.5" customHeight="1" x14ac:dyDescent="0.25">
      <c r="A25" s="19">
        <v>14</v>
      </c>
      <c r="B25" s="20"/>
      <c r="C25" s="24" t="s">
        <v>30</v>
      </c>
      <c r="D25" s="21" t="s">
        <v>12</v>
      </c>
      <c r="E25" s="21">
        <v>15</v>
      </c>
      <c r="F25" s="22"/>
      <c r="G25" s="23">
        <f t="shared" si="2"/>
        <v>0</v>
      </c>
      <c r="H25" s="23">
        <f t="shared" si="0"/>
        <v>0</v>
      </c>
      <c r="I25" s="23">
        <f t="shared" si="1"/>
        <v>0</v>
      </c>
    </row>
    <row r="26" spans="1:9" ht="31.5" customHeight="1" x14ac:dyDescent="0.25">
      <c r="A26" s="19">
        <v>15</v>
      </c>
      <c r="B26" s="20"/>
      <c r="C26" s="24" t="s">
        <v>31</v>
      </c>
      <c r="D26" s="21" t="s">
        <v>12</v>
      </c>
      <c r="E26" s="21">
        <v>3</v>
      </c>
      <c r="F26" s="22"/>
      <c r="G26" s="23">
        <f t="shared" si="2"/>
        <v>0</v>
      </c>
      <c r="H26" s="23">
        <f t="shared" si="0"/>
        <v>0</v>
      </c>
      <c r="I26" s="23">
        <f t="shared" si="1"/>
        <v>0</v>
      </c>
    </row>
    <row r="27" spans="1:9" ht="31.5" customHeight="1" x14ac:dyDescent="0.25">
      <c r="A27" s="19">
        <v>16</v>
      </c>
      <c r="B27" s="20"/>
      <c r="C27" s="24" t="s">
        <v>32</v>
      </c>
      <c r="D27" s="21" t="s">
        <v>12</v>
      </c>
      <c r="E27" s="21">
        <v>20</v>
      </c>
      <c r="F27" s="22"/>
      <c r="G27" s="23">
        <f t="shared" ref="G27:G28" si="3">F27*18%</f>
        <v>0</v>
      </c>
      <c r="H27" s="23">
        <f t="shared" ref="H27:H28" si="4">F27+G27</f>
        <v>0</v>
      </c>
      <c r="I27" s="23">
        <f>H27*E27</f>
        <v>0</v>
      </c>
    </row>
    <row r="28" spans="1:9" ht="31.5" customHeight="1" x14ac:dyDescent="0.25">
      <c r="A28" s="19">
        <v>17</v>
      </c>
      <c r="B28" s="20"/>
      <c r="C28" s="24" t="s">
        <v>33</v>
      </c>
      <c r="D28" s="21" t="s">
        <v>12</v>
      </c>
      <c r="E28" s="21">
        <v>5</v>
      </c>
      <c r="F28" s="22"/>
      <c r="G28" s="23">
        <f t="shared" si="3"/>
        <v>0</v>
      </c>
      <c r="H28" s="23">
        <f t="shared" si="4"/>
        <v>0</v>
      </c>
      <c r="I28" s="23">
        <f t="shared" ref="I28:I46" si="5">H28*E28</f>
        <v>0</v>
      </c>
    </row>
    <row r="29" spans="1:9" ht="31.5" customHeight="1" x14ac:dyDescent="0.25">
      <c r="A29" s="19">
        <v>18</v>
      </c>
      <c r="B29" s="20"/>
      <c r="C29" s="24" t="s">
        <v>34</v>
      </c>
      <c r="D29" s="21" t="s">
        <v>12</v>
      </c>
      <c r="E29" s="21">
        <v>10</v>
      </c>
      <c r="F29" s="22"/>
      <c r="G29" s="23">
        <f t="shared" ref="G29:G46" si="6">F29*18%</f>
        <v>0</v>
      </c>
      <c r="H29" s="23">
        <f t="shared" ref="H29:H46" si="7">F29+G29</f>
        <v>0</v>
      </c>
      <c r="I29" s="23">
        <f t="shared" si="5"/>
        <v>0</v>
      </c>
    </row>
    <row r="30" spans="1:9" ht="31.5" customHeight="1" x14ac:dyDescent="0.25">
      <c r="A30" s="19">
        <v>19</v>
      </c>
      <c r="B30" s="20"/>
      <c r="C30" s="24" t="s">
        <v>35</v>
      </c>
      <c r="D30" s="21" t="s">
        <v>12</v>
      </c>
      <c r="E30" s="21">
        <v>7</v>
      </c>
      <c r="F30" s="22"/>
      <c r="G30" s="23">
        <f t="shared" si="6"/>
        <v>0</v>
      </c>
      <c r="H30" s="23">
        <f t="shared" si="7"/>
        <v>0</v>
      </c>
      <c r="I30" s="23">
        <f t="shared" si="5"/>
        <v>0</v>
      </c>
    </row>
    <row r="31" spans="1:9" ht="31.5" customHeight="1" x14ac:dyDescent="0.25">
      <c r="A31" s="19">
        <v>20</v>
      </c>
      <c r="B31" s="20"/>
      <c r="C31" s="24" t="s">
        <v>36</v>
      </c>
      <c r="D31" s="21" t="s">
        <v>12</v>
      </c>
      <c r="E31" s="21">
        <v>3</v>
      </c>
      <c r="F31" s="22"/>
      <c r="G31" s="23">
        <f t="shared" si="6"/>
        <v>0</v>
      </c>
      <c r="H31" s="23">
        <f t="shared" si="7"/>
        <v>0</v>
      </c>
      <c r="I31" s="23">
        <f t="shared" si="5"/>
        <v>0</v>
      </c>
    </row>
    <row r="32" spans="1:9" ht="31.5" customHeight="1" x14ac:dyDescent="0.25">
      <c r="A32" s="19">
        <v>21</v>
      </c>
      <c r="B32" s="20"/>
      <c r="C32" s="24" t="s">
        <v>37</v>
      </c>
      <c r="D32" s="21" t="s">
        <v>12</v>
      </c>
      <c r="E32" s="21">
        <v>1</v>
      </c>
      <c r="F32" s="22"/>
      <c r="G32" s="23">
        <f t="shared" si="6"/>
        <v>0</v>
      </c>
      <c r="H32" s="23">
        <f t="shared" si="7"/>
        <v>0</v>
      </c>
      <c r="I32" s="23">
        <f t="shared" si="5"/>
        <v>0</v>
      </c>
    </row>
    <row r="33" spans="1:9" ht="31.5" customHeight="1" x14ac:dyDescent="0.25">
      <c r="A33" s="19">
        <v>22</v>
      </c>
      <c r="B33" s="20"/>
      <c r="C33" s="24" t="s">
        <v>38</v>
      </c>
      <c r="D33" s="21" t="s">
        <v>12</v>
      </c>
      <c r="E33" s="21">
        <v>9</v>
      </c>
      <c r="F33" s="22"/>
      <c r="G33" s="23">
        <f t="shared" si="6"/>
        <v>0</v>
      </c>
      <c r="H33" s="23">
        <f t="shared" si="7"/>
        <v>0</v>
      </c>
      <c r="I33" s="23">
        <f t="shared" si="5"/>
        <v>0</v>
      </c>
    </row>
    <row r="34" spans="1:9" ht="31.5" customHeight="1" x14ac:dyDescent="0.25">
      <c r="A34" s="19">
        <v>23</v>
      </c>
      <c r="B34" s="20"/>
      <c r="C34" s="24" t="s">
        <v>39</v>
      </c>
      <c r="D34" s="21" t="s">
        <v>12</v>
      </c>
      <c r="E34" s="21">
        <v>3</v>
      </c>
      <c r="F34" s="22"/>
      <c r="G34" s="23">
        <f t="shared" si="6"/>
        <v>0</v>
      </c>
      <c r="H34" s="23">
        <f t="shared" si="7"/>
        <v>0</v>
      </c>
      <c r="I34" s="23">
        <f t="shared" si="5"/>
        <v>0</v>
      </c>
    </row>
    <row r="35" spans="1:9" ht="31.5" customHeight="1" x14ac:dyDescent="0.25">
      <c r="A35" s="19">
        <v>24</v>
      </c>
      <c r="B35" s="20"/>
      <c r="C35" s="24" t="s">
        <v>40</v>
      </c>
      <c r="D35" s="21" t="s">
        <v>12</v>
      </c>
      <c r="E35" s="21">
        <v>15</v>
      </c>
      <c r="F35" s="22"/>
      <c r="G35" s="23">
        <f t="shared" si="6"/>
        <v>0</v>
      </c>
      <c r="H35" s="23">
        <f t="shared" si="7"/>
        <v>0</v>
      </c>
      <c r="I35" s="23">
        <f t="shared" si="5"/>
        <v>0</v>
      </c>
    </row>
    <row r="36" spans="1:9" ht="31.5" customHeight="1" x14ac:dyDescent="0.25">
      <c r="A36" s="19">
        <v>25</v>
      </c>
      <c r="B36" s="20"/>
      <c r="C36" s="24" t="s">
        <v>41</v>
      </c>
      <c r="D36" s="21" t="s">
        <v>12</v>
      </c>
      <c r="E36" s="21">
        <v>15</v>
      </c>
      <c r="F36" s="22"/>
      <c r="G36" s="23">
        <f t="shared" si="6"/>
        <v>0</v>
      </c>
      <c r="H36" s="23">
        <f t="shared" si="7"/>
        <v>0</v>
      </c>
      <c r="I36" s="23">
        <f t="shared" si="5"/>
        <v>0</v>
      </c>
    </row>
    <row r="37" spans="1:9" ht="31.5" customHeight="1" x14ac:dyDescent="0.25">
      <c r="A37" s="19">
        <v>26</v>
      </c>
      <c r="B37" s="20"/>
      <c r="C37" s="24" t="s">
        <v>42</v>
      </c>
      <c r="D37" s="21" t="s">
        <v>12</v>
      </c>
      <c r="E37" s="21">
        <v>2</v>
      </c>
      <c r="F37" s="22"/>
      <c r="G37" s="23">
        <f t="shared" si="6"/>
        <v>0</v>
      </c>
      <c r="H37" s="23">
        <f t="shared" si="7"/>
        <v>0</v>
      </c>
      <c r="I37" s="23">
        <f t="shared" si="5"/>
        <v>0</v>
      </c>
    </row>
    <row r="38" spans="1:9" ht="31.5" customHeight="1" x14ac:dyDescent="0.25">
      <c r="A38" s="19">
        <v>27</v>
      </c>
      <c r="B38" s="20"/>
      <c r="C38" s="24" t="s">
        <v>43</v>
      </c>
      <c r="D38" s="21" t="s">
        <v>12</v>
      </c>
      <c r="E38" s="21">
        <v>10</v>
      </c>
      <c r="F38" s="22"/>
      <c r="G38" s="23">
        <f t="shared" si="6"/>
        <v>0</v>
      </c>
      <c r="H38" s="23">
        <f t="shared" si="7"/>
        <v>0</v>
      </c>
      <c r="I38" s="23">
        <f t="shared" si="5"/>
        <v>0</v>
      </c>
    </row>
    <row r="39" spans="1:9" ht="31.5" customHeight="1" x14ac:dyDescent="0.25">
      <c r="A39" s="19">
        <v>28</v>
      </c>
      <c r="B39" s="20"/>
      <c r="C39" s="24" t="s">
        <v>44</v>
      </c>
      <c r="D39" s="21" t="s">
        <v>12</v>
      </c>
      <c r="E39" s="21">
        <v>10</v>
      </c>
      <c r="F39" s="22"/>
      <c r="G39" s="23">
        <f t="shared" si="6"/>
        <v>0</v>
      </c>
      <c r="H39" s="23">
        <f t="shared" si="7"/>
        <v>0</v>
      </c>
      <c r="I39" s="23">
        <f t="shared" si="5"/>
        <v>0</v>
      </c>
    </row>
    <row r="40" spans="1:9" ht="31.5" customHeight="1" x14ac:dyDescent="0.25">
      <c r="A40" s="19">
        <v>29</v>
      </c>
      <c r="B40" s="20"/>
      <c r="C40" s="24" t="s">
        <v>45</v>
      </c>
      <c r="D40" s="21" t="s">
        <v>12</v>
      </c>
      <c r="E40" s="21">
        <v>5</v>
      </c>
      <c r="F40" s="22"/>
      <c r="G40" s="23">
        <f t="shared" si="6"/>
        <v>0</v>
      </c>
      <c r="H40" s="23">
        <f t="shared" si="7"/>
        <v>0</v>
      </c>
      <c r="I40" s="23">
        <f t="shared" si="5"/>
        <v>0</v>
      </c>
    </row>
    <row r="41" spans="1:9" ht="31.5" customHeight="1" x14ac:dyDescent="0.25">
      <c r="A41" s="19">
        <v>30</v>
      </c>
      <c r="B41" s="20"/>
      <c r="C41" s="24" t="s">
        <v>46</v>
      </c>
      <c r="D41" s="21" t="s">
        <v>12</v>
      </c>
      <c r="E41" s="21">
        <v>9</v>
      </c>
      <c r="F41" s="22"/>
      <c r="G41" s="23">
        <f t="shared" si="6"/>
        <v>0</v>
      </c>
      <c r="H41" s="23">
        <f t="shared" si="7"/>
        <v>0</v>
      </c>
      <c r="I41" s="23">
        <f t="shared" si="5"/>
        <v>0</v>
      </c>
    </row>
    <row r="42" spans="1:9" ht="31.5" customHeight="1" x14ac:dyDescent="0.25">
      <c r="A42" s="19">
        <v>31</v>
      </c>
      <c r="B42" s="20"/>
      <c r="C42" s="24" t="s">
        <v>47</v>
      </c>
      <c r="D42" s="21" t="s">
        <v>12</v>
      </c>
      <c r="E42" s="21">
        <v>5</v>
      </c>
      <c r="F42" s="22"/>
      <c r="G42" s="23">
        <f t="shared" si="6"/>
        <v>0</v>
      </c>
      <c r="H42" s="23">
        <f t="shared" si="7"/>
        <v>0</v>
      </c>
      <c r="I42" s="23">
        <f t="shared" si="5"/>
        <v>0</v>
      </c>
    </row>
    <row r="43" spans="1:9" ht="31.5" customHeight="1" x14ac:dyDescent="0.25">
      <c r="A43" s="19">
        <v>32</v>
      </c>
      <c r="B43" s="20"/>
      <c r="C43" s="24" t="s">
        <v>48</v>
      </c>
      <c r="D43" s="21" t="s">
        <v>12</v>
      </c>
      <c r="E43" s="21">
        <v>3</v>
      </c>
      <c r="F43" s="22"/>
      <c r="G43" s="23">
        <f t="shared" si="6"/>
        <v>0</v>
      </c>
      <c r="H43" s="23">
        <f t="shared" si="7"/>
        <v>0</v>
      </c>
      <c r="I43" s="23">
        <f t="shared" si="5"/>
        <v>0</v>
      </c>
    </row>
    <row r="44" spans="1:9" ht="31.5" customHeight="1" x14ac:dyDescent="0.25">
      <c r="A44" s="19">
        <v>33</v>
      </c>
      <c r="B44" s="20"/>
      <c r="C44" s="24" t="s">
        <v>49</v>
      </c>
      <c r="D44" s="21" t="s">
        <v>12</v>
      </c>
      <c r="E44" s="21">
        <v>5</v>
      </c>
      <c r="F44" s="22"/>
      <c r="G44" s="23">
        <f t="shared" si="6"/>
        <v>0</v>
      </c>
      <c r="H44" s="23">
        <f t="shared" si="7"/>
        <v>0</v>
      </c>
      <c r="I44" s="23">
        <f t="shared" si="5"/>
        <v>0</v>
      </c>
    </row>
    <row r="45" spans="1:9" ht="31.5" customHeight="1" x14ac:dyDescent="0.25">
      <c r="A45" s="19">
        <v>34</v>
      </c>
      <c r="B45" s="20"/>
      <c r="C45" s="24" t="s">
        <v>50</v>
      </c>
      <c r="D45" s="21" t="s">
        <v>12</v>
      </c>
      <c r="E45" s="21">
        <v>5</v>
      </c>
      <c r="F45" s="22"/>
      <c r="G45" s="23">
        <f t="shared" si="6"/>
        <v>0</v>
      </c>
      <c r="H45" s="23">
        <f t="shared" si="7"/>
        <v>0</v>
      </c>
      <c r="I45" s="23">
        <f t="shared" si="5"/>
        <v>0</v>
      </c>
    </row>
    <row r="46" spans="1:9" ht="31.5" customHeight="1" x14ac:dyDescent="0.25">
      <c r="A46" s="19">
        <v>35</v>
      </c>
      <c r="B46" s="20"/>
      <c r="C46" s="24" t="s">
        <v>51</v>
      </c>
      <c r="D46" s="21" t="s">
        <v>12</v>
      </c>
      <c r="E46" s="21">
        <v>20</v>
      </c>
      <c r="F46" s="22"/>
      <c r="G46" s="23">
        <f t="shared" si="6"/>
        <v>0</v>
      </c>
      <c r="H46" s="23">
        <f t="shared" si="7"/>
        <v>0</v>
      </c>
      <c r="I46" s="23">
        <f t="shared" si="5"/>
        <v>0</v>
      </c>
    </row>
    <row r="47" spans="1:9" ht="31.5" customHeight="1" x14ac:dyDescent="0.25">
      <c r="A47" s="19">
        <v>36</v>
      </c>
      <c r="B47" s="20"/>
      <c r="C47" s="24" t="s">
        <v>52</v>
      </c>
      <c r="D47" s="21" t="s">
        <v>12</v>
      </c>
      <c r="E47" s="21">
        <v>15</v>
      </c>
      <c r="F47" s="22"/>
      <c r="G47" s="23">
        <f t="shared" ref="G47:G68" si="8">F47*18%</f>
        <v>0</v>
      </c>
      <c r="H47" s="23">
        <f t="shared" ref="H47:H68" si="9">F47+G47</f>
        <v>0</v>
      </c>
      <c r="I47" s="23">
        <f t="shared" ref="I47:I68" si="10">H47*E47</f>
        <v>0</v>
      </c>
    </row>
    <row r="48" spans="1:9" ht="31.5" customHeight="1" x14ac:dyDescent="0.25">
      <c r="A48" s="19">
        <v>37</v>
      </c>
      <c r="B48" s="20"/>
      <c r="C48" s="24" t="s">
        <v>53</v>
      </c>
      <c r="D48" s="21" t="s">
        <v>12</v>
      </c>
      <c r="E48" s="21">
        <v>21</v>
      </c>
      <c r="F48" s="22"/>
      <c r="G48" s="23">
        <f t="shared" si="8"/>
        <v>0</v>
      </c>
      <c r="H48" s="23">
        <f t="shared" si="9"/>
        <v>0</v>
      </c>
      <c r="I48" s="23">
        <f t="shared" si="10"/>
        <v>0</v>
      </c>
    </row>
    <row r="49" spans="1:9" ht="31.5" customHeight="1" x14ac:dyDescent="0.25">
      <c r="A49" s="19">
        <v>38</v>
      </c>
      <c r="B49" s="20"/>
      <c r="C49" s="24" t="s">
        <v>54</v>
      </c>
      <c r="D49" s="21" t="s">
        <v>12</v>
      </c>
      <c r="E49" s="21">
        <v>14</v>
      </c>
      <c r="F49" s="22"/>
      <c r="G49" s="23">
        <f t="shared" si="8"/>
        <v>0</v>
      </c>
      <c r="H49" s="23">
        <f t="shared" si="9"/>
        <v>0</v>
      </c>
      <c r="I49" s="23">
        <f t="shared" si="10"/>
        <v>0</v>
      </c>
    </row>
    <row r="50" spans="1:9" ht="31.5" customHeight="1" x14ac:dyDescent="0.25">
      <c r="A50" s="19">
        <v>39</v>
      </c>
      <c r="B50" s="20"/>
      <c r="C50" s="24" t="s">
        <v>55</v>
      </c>
      <c r="D50" s="21" t="s">
        <v>12</v>
      </c>
      <c r="E50" s="21">
        <v>10</v>
      </c>
      <c r="F50" s="22"/>
      <c r="G50" s="23">
        <f t="shared" si="8"/>
        <v>0</v>
      </c>
      <c r="H50" s="23">
        <f t="shared" si="9"/>
        <v>0</v>
      </c>
      <c r="I50" s="23">
        <f t="shared" si="10"/>
        <v>0</v>
      </c>
    </row>
    <row r="51" spans="1:9" ht="31.5" customHeight="1" x14ac:dyDescent="0.25">
      <c r="A51" s="19">
        <v>40</v>
      </c>
      <c r="B51" s="20"/>
      <c r="C51" s="24" t="s">
        <v>56</v>
      </c>
      <c r="D51" s="21" t="s">
        <v>12</v>
      </c>
      <c r="E51" s="21">
        <v>5</v>
      </c>
      <c r="F51" s="22"/>
      <c r="G51" s="23">
        <f t="shared" si="8"/>
        <v>0</v>
      </c>
      <c r="H51" s="23">
        <f t="shared" si="9"/>
        <v>0</v>
      </c>
      <c r="I51" s="23">
        <f t="shared" si="10"/>
        <v>0</v>
      </c>
    </row>
    <row r="52" spans="1:9" ht="31.5" customHeight="1" x14ac:dyDescent="0.25">
      <c r="A52" s="19">
        <v>41</v>
      </c>
      <c r="B52" s="20"/>
      <c r="C52" s="24" t="s">
        <v>57</v>
      </c>
      <c r="D52" s="21" t="s">
        <v>12</v>
      </c>
      <c r="E52" s="21">
        <v>5</v>
      </c>
      <c r="F52" s="22"/>
      <c r="G52" s="23">
        <f t="shared" si="8"/>
        <v>0</v>
      </c>
      <c r="H52" s="23">
        <f t="shared" si="9"/>
        <v>0</v>
      </c>
      <c r="I52" s="23">
        <f t="shared" si="10"/>
        <v>0</v>
      </c>
    </row>
    <row r="53" spans="1:9" ht="31.5" customHeight="1" x14ac:dyDescent="0.25">
      <c r="A53" s="19">
        <v>42</v>
      </c>
      <c r="B53" s="20"/>
      <c r="C53" s="24" t="s">
        <v>58</v>
      </c>
      <c r="D53" s="21" t="s">
        <v>12</v>
      </c>
      <c r="E53" s="21">
        <v>5</v>
      </c>
      <c r="F53" s="22"/>
      <c r="G53" s="23">
        <f t="shared" si="8"/>
        <v>0</v>
      </c>
      <c r="H53" s="23">
        <f t="shared" si="9"/>
        <v>0</v>
      </c>
      <c r="I53" s="23">
        <f t="shared" si="10"/>
        <v>0</v>
      </c>
    </row>
    <row r="54" spans="1:9" ht="31.5" customHeight="1" x14ac:dyDescent="0.25">
      <c r="A54" s="19">
        <v>43</v>
      </c>
      <c r="B54" s="20"/>
      <c r="C54" s="24" t="s">
        <v>59</v>
      </c>
      <c r="D54" s="21" t="s">
        <v>12</v>
      </c>
      <c r="E54" s="21">
        <v>40</v>
      </c>
      <c r="F54" s="22"/>
      <c r="G54" s="23">
        <f t="shared" si="8"/>
        <v>0</v>
      </c>
      <c r="H54" s="23">
        <f t="shared" si="9"/>
        <v>0</v>
      </c>
      <c r="I54" s="23">
        <f t="shared" si="10"/>
        <v>0</v>
      </c>
    </row>
    <row r="55" spans="1:9" ht="31.5" customHeight="1" x14ac:dyDescent="0.25">
      <c r="A55" s="19">
        <v>44</v>
      </c>
      <c r="B55" s="20"/>
      <c r="C55" s="24" t="s">
        <v>60</v>
      </c>
      <c r="D55" s="21" t="s">
        <v>12</v>
      </c>
      <c r="E55" s="21">
        <v>9</v>
      </c>
      <c r="F55" s="22"/>
      <c r="G55" s="23">
        <f t="shared" si="8"/>
        <v>0</v>
      </c>
      <c r="H55" s="23">
        <f t="shared" si="9"/>
        <v>0</v>
      </c>
      <c r="I55" s="23">
        <f t="shared" si="10"/>
        <v>0</v>
      </c>
    </row>
    <row r="56" spans="1:9" ht="31.5" customHeight="1" x14ac:dyDescent="0.25">
      <c r="A56" s="19">
        <v>45</v>
      </c>
      <c r="B56" s="20"/>
      <c r="C56" s="24" t="s">
        <v>61</v>
      </c>
      <c r="D56" s="21" t="s">
        <v>12</v>
      </c>
      <c r="E56" s="21">
        <v>10</v>
      </c>
      <c r="F56" s="22"/>
      <c r="G56" s="23">
        <f t="shared" si="8"/>
        <v>0</v>
      </c>
      <c r="H56" s="23">
        <f t="shared" si="9"/>
        <v>0</v>
      </c>
      <c r="I56" s="23">
        <f t="shared" si="10"/>
        <v>0</v>
      </c>
    </row>
    <row r="57" spans="1:9" ht="31.5" customHeight="1" x14ac:dyDescent="0.25">
      <c r="A57" s="19">
        <v>46</v>
      </c>
      <c r="B57" s="20"/>
      <c r="C57" s="24" t="s">
        <v>62</v>
      </c>
      <c r="D57" s="21" t="s">
        <v>12</v>
      </c>
      <c r="E57" s="21">
        <v>12</v>
      </c>
      <c r="F57" s="22"/>
      <c r="G57" s="23">
        <f t="shared" si="8"/>
        <v>0</v>
      </c>
      <c r="H57" s="23">
        <f t="shared" si="9"/>
        <v>0</v>
      </c>
      <c r="I57" s="23">
        <f t="shared" si="10"/>
        <v>0</v>
      </c>
    </row>
    <row r="58" spans="1:9" ht="31.5" customHeight="1" x14ac:dyDescent="0.25">
      <c r="A58" s="19">
        <v>47</v>
      </c>
      <c r="B58" s="20"/>
      <c r="C58" s="24" t="s">
        <v>63</v>
      </c>
      <c r="D58" s="21" t="s">
        <v>12</v>
      </c>
      <c r="E58" s="21">
        <v>6</v>
      </c>
      <c r="F58" s="22"/>
      <c r="G58" s="23">
        <f t="shared" si="8"/>
        <v>0</v>
      </c>
      <c r="H58" s="23">
        <f t="shared" si="9"/>
        <v>0</v>
      </c>
      <c r="I58" s="23">
        <f t="shared" si="10"/>
        <v>0</v>
      </c>
    </row>
    <row r="59" spans="1:9" ht="31.5" customHeight="1" x14ac:dyDescent="0.25">
      <c r="A59" s="19">
        <v>48</v>
      </c>
      <c r="B59" s="20"/>
      <c r="C59" s="24" t="s">
        <v>64</v>
      </c>
      <c r="D59" s="21" t="s">
        <v>12</v>
      </c>
      <c r="E59" s="21">
        <v>20</v>
      </c>
      <c r="F59" s="22"/>
      <c r="G59" s="23">
        <f t="shared" si="8"/>
        <v>0</v>
      </c>
      <c r="H59" s="23">
        <f t="shared" si="9"/>
        <v>0</v>
      </c>
      <c r="I59" s="23">
        <f t="shared" si="10"/>
        <v>0</v>
      </c>
    </row>
    <row r="60" spans="1:9" ht="31.5" customHeight="1" x14ac:dyDescent="0.25">
      <c r="A60" s="19">
        <v>49</v>
      </c>
      <c r="B60" s="20"/>
      <c r="C60" s="24" t="s">
        <v>65</v>
      </c>
      <c r="D60" s="21" t="s">
        <v>12</v>
      </c>
      <c r="E60" s="21">
        <v>11</v>
      </c>
      <c r="F60" s="22"/>
      <c r="G60" s="23">
        <f t="shared" si="8"/>
        <v>0</v>
      </c>
      <c r="H60" s="23">
        <f t="shared" si="9"/>
        <v>0</v>
      </c>
      <c r="I60" s="23">
        <f t="shared" si="10"/>
        <v>0</v>
      </c>
    </row>
    <row r="61" spans="1:9" ht="31.5" customHeight="1" x14ac:dyDescent="0.25">
      <c r="A61" s="19">
        <v>50</v>
      </c>
      <c r="B61" s="20"/>
      <c r="C61" s="24" t="s">
        <v>66</v>
      </c>
      <c r="D61" s="21" t="s">
        <v>12</v>
      </c>
      <c r="E61" s="21">
        <v>9</v>
      </c>
      <c r="F61" s="22"/>
      <c r="G61" s="23">
        <f t="shared" si="8"/>
        <v>0</v>
      </c>
      <c r="H61" s="23">
        <f t="shared" si="9"/>
        <v>0</v>
      </c>
      <c r="I61" s="23">
        <f t="shared" si="10"/>
        <v>0</v>
      </c>
    </row>
    <row r="62" spans="1:9" ht="31.5" customHeight="1" x14ac:dyDescent="0.25">
      <c r="A62" s="19">
        <v>51</v>
      </c>
      <c r="B62" s="20"/>
      <c r="C62" s="24" t="s">
        <v>67</v>
      </c>
      <c r="D62" s="21" t="s">
        <v>12</v>
      </c>
      <c r="E62" s="21">
        <v>14</v>
      </c>
      <c r="F62" s="22"/>
      <c r="G62" s="23">
        <f t="shared" si="8"/>
        <v>0</v>
      </c>
      <c r="H62" s="23">
        <f t="shared" si="9"/>
        <v>0</v>
      </c>
      <c r="I62" s="23">
        <f t="shared" si="10"/>
        <v>0</v>
      </c>
    </row>
    <row r="63" spans="1:9" ht="31.5" customHeight="1" x14ac:dyDescent="0.25">
      <c r="A63" s="19">
        <v>52</v>
      </c>
      <c r="B63" s="20"/>
      <c r="C63" s="24" t="s">
        <v>68</v>
      </c>
      <c r="D63" s="21" t="s">
        <v>12</v>
      </c>
      <c r="E63" s="21">
        <v>5</v>
      </c>
      <c r="F63" s="22"/>
      <c r="G63" s="23">
        <f t="shared" si="8"/>
        <v>0</v>
      </c>
      <c r="H63" s="23">
        <f t="shared" si="9"/>
        <v>0</v>
      </c>
      <c r="I63" s="23">
        <f t="shared" si="10"/>
        <v>0</v>
      </c>
    </row>
    <row r="64" spans="1:9" ht="31.5" customHeight="1" x14ac:dyDescent="0.25">
      <c r="A64" s="19">
        <v>53</v>
      </c>
      <c r="B64" s="20"/>
      <c r="C64" s="24" t="s">
        <v>69</v>
      </c>
      <c r="D64" s="21" t="s">
        <v>12</v>
      </c>
      <c r="E64" s="21">
        <v>5</v>
      </c>
      <c r="F64" s="22"/>
      <c r="G64" s="23">
        <f t="shared" si="8"/>
        <v>0</v>
      </c>
      <c r="H64" s="23">
        <f t="shared" si="9"/>
        <v>0</v>
      </c>
      <c r="I64" s="23">
        <f t="shared" si="10"/>
        <v>0</v>
      </c>
    </row>
    <row r="65" spans="1:9" ht="31.5" customHeight="1" x14ac:dyDescent="0.25">
      <c r="A65" s="19">
        <v>54</v>
      </c>
      <c r="B65" s="20"/>
      <c r="C65" s="24" t="s">
        <v>70</v>
      </c>
      <c r="D65" s="21" t="s">
        <v>12</v>
      </c>
      <c r="E65" s="21">
        <v>2</v>
      </c>
      <c r="F65" s="22"/>
      <c r="G65" s="23">
        <f t="shared" si="8"/>
        <v>0</v>
      </c>
      <c r="H65" s="23">
        <f t="shared" si="9"/>
        <v>0</v>
      </c>
      <c r="I65" s="23">
        <f t="shared" si="10"/>
        <v>0</v>
      </c>
    </row>
    <row r="66" spans="1:9" ht="31.5" customHeight="1" x14ac:dyDescent="0.25">
      <c r="A66" s="19">
        <v>55</v>
      </c>
      <c r="B66" s="20"/>
      <c r="C66" s="24" t="s">
        <v>71</v>
      </c>
      <c r="D66" s="21" t="s">
        <v>12</v>
      </c>
      <c r="E66" s="21">
        <v>3</v>
      </c>
      <c r="F66" s="22"/>
      <c r="G66" s="23">
        <f t="shared" si="8"/>
        <v>0</v>
      </c>
      <c r="H66" s="23">
        <f t="shared" si="9"/>
        <v>0</v>
      </c>
      <c r="I66" s="23">
        <f t="shared" si="10"/>
        <v>0</v>
      </c>
    </row>
    <row r="67" spans="1:9" ht="31.5" customHeight="1" x14ac:dyDescent="0.25">
      <c r="A67" s="19">
        <v>56</v>
      </c>
      <c r="B67" s="20"/>
      <c r="C67" s="24" t="s">
        <v>72</v>
      </c>
      <c r="D67" s="21" t="s">
        <v>12</v>
      </c>
      <c r="E67" s="21">
        <v>2</v>
      </c>
      <c r="F67" s="22"/>
      <c r="G67" s="23">
        <f t="shared" si="8"/>
        <v>0</v>
      </c>
      <c r="H67" s="23">
        <f t="shared" si="9"/>
        <v>0</v>
      </c>
      <c r="I67" s="23">
        <f t="shared" si="10"/>
        <v>0</v>
      </c>
    </row>
    <row r="68" spans="1:9" ht="31.5" customHeight="1" x14ac:dyDescent="0.25">
      <c r="A68" s="19">
        <v>57</v>
      </c>
      <c r="B68" s="20"/>
      <c r="C68" s="24" t="s">
        <v>73</v>
      </c>
      <c r="D68" s="21" t="s">
        <v>12</v>
      </c>
      <c r="E68" s="21">
        <v>1200</v>
      </c>
      <c r="F68" s="22"/>
      <c r="G68" s="23">
        <f t="shared" si="8"/>
        <v>0</v>
      </c>
      <c r="H68" s="23">
        <f t="shared" si="9"/>
        <v>0</v>
      </c>
      <c r="I68" s="23">
        <f t="shared" si="10"/>
        <v>0</v>
      </c>
    </row>
    <row r="69" spans="1:9" ht="31.5" customHeight="1" x14ac:dyDescent="0.25">
      <c r="A69" s="19">
        <v>58</v>
      </c>
      <c r="B69" s="20"/>
      <c r="C69" s="24" t="s">
        <v>74</v>
      </c>
      <c r="D69" s="21" t="s">
        <v>12</v>
      </c>
      <c r="E69" s="21">
        <v>10</v>
      </c>
      <c r="F69" s="22"/>
      <c r="G69" s="23">
        <f t="shared" ref="G69:G73" si="11">F69*18%</f>
        <v>0</v>
      </c>
      <c r="H69" s="23">
        <f t="shared" ref="H69:H73" si="12">F69+G69</f>
        <v>0</v>
      </c>
      <c r="I69" s="23">
        <f t="shared" ref="I69:I74" si="13">H69*E69</f>
        <v>0</v>
      </c>
    </row>
    <row r="70" spans="1:9" ht="31.5" customHeight="1" x14ac:dyDescent="0.25">
      <c r="A70" s="19">
        <v>59</v>
      </c>
      <c r="B70" s="20"/>
      <c r="C70" s="24" t="s">
        <v>75</v>
      </c>
      <c r="D70" s="21" t="s">
        <v>12</v>
      </c>
      <c r="E70" s="21">
        <v>10</v>
      </c>
      <c r="F70" s="22"/>
      <c r="G70" s="23">
        <f t="shared" si="11"/>
        <v>0</v>
      </c>
      <c r="H70" s="23">
        <f t="shared" si="12"/>
        <v>0</v>
      </c>
      <c r="I70" s="23">
        <f t="shared" si="13"/>
        <v>0</v>
      </c>
    </row>
    <row r="71" spans="1:9" ht="31.5" customHeight="1" x14ac:dyDescent="0.25">
      <c r="A71" s="19">
        <v>60</v>
      </c>
      <c r="B71" s="20"/>
      <c r="C71" s="24" t="s">
        <v>76</v>
      </c>
      <c r="D71" s="21" t="s">
        <v>12</v>
      </c>
      <c r="E71" s="21">
        <v>10</v>
      </c>
      <c r="F71" s="22"/>
      <c r="G71" s="23">
        <f t="shared" si="11"/>
        <v>0</v>
      </c>
      <c r="H71" s="23">
        <f t="shared" si="12"/>
        <v>0</v>
      </c>
      <c r="I71" s="23">
        <f t="shared" si="13"/>
        <v>0</v>
      </c>
    </row>
    <row r="72" spans="1:9" ht="31.5" customHeight="1" x14ac:dyDescent="0.25">
      <c r="A72" s="19">
        <v>61</v>
      </c>
      <c r="B72" s="20"/>
      <c r="C72" s="24" t="s">
        <v>77</v>
      </c>
      <c r="D72" s="21" t="s">
        <v>12</v>
      </c>
      <c r="E72" s="21">
        <v>8</v>
      </c>
      <c r="F72" s="22"/>
      <c r="G72" s="23">
        <f t="shared" si="11"/>
        <v>0</v>
      </c>
      <c r="H72" s="23">
        <f t="shared" si="12"/>
        <v>0</v>
      </c>
      <c r="I72" s="23">
        <f t="shared" si="13"/>
        <v>0</v>
      </c>
    </row>
    <row r="73" spans="1:9" ht="31.5" customHeight="1" x14ac:dyDescent="0.25">
      <c r="A73" s="19">
        <v>62</v>
      </c>
      <c r="B73" s="20"/>
      <c r="C73" s="24" t="s">
        <v>78</v>
      </c>
      <c r="D73" s="21" t="s">
        <v>12</v>
      </c>
      <c r="E73" s="21">
        <v>8</v>
      </c>
      <c r="F73" s="22"/>
      <c r="G73" s="23">
        <f t="shared" si="11"/>
        <v>0</v>
      </c>
      <c r="H73" s="23">
        <f t="shared" si="12"/>
        <v>0</v>
      </c>
      <c r="I73" s="23">
        <f t="shared" si="13"/>
        <v>0</v>
      </c>
    </row>
    <row r="74" spans="1:9" ht="31.5" customHeight="1" x14ac:dyDescent="0.25">
      <c r="A74" s="19">
        <v>63</v>
      </c>
      <c r="B74" s="20"/>
      <c r="C74" s="24" t="s">
        <v>79</v>
      </c>
      <c r="D74" s="21" t="s">
        <v>12</v>
      </c>
      <c r="E74" s="21">
        <v>8</v>
      </c>
      <c r="F74" s="22"/>
      <c r="G74" s="23">
        <f>F74*18%</f>
        <v>0</v>
      </c>
      <c r="H74" s="23">
        <f>F74+G74</f>
        <v>0</v>
      </c>
      <c r="I74" s="23">
        <f t="shared" si="13"/>
        <v>0</v>
      </c>
    </row>
    <row r="76" spans="1:9" ht="15.75" thickBot="1" x14ac:dyDescent="0.3">
      <c r="A76" s="12" t="s">
        <v>14</v>
      </c>
      <c r="B76" s="12"/>
      <c r="C76" s="12"/>
      <c r="D76" s="12"/>
      <c r="E76" s="12"/>
      <c r="F76" s="12"/>
      <c r="G76" s="12"/>
      <c r="H76" s="12"/>
      <c r="I76" s="14">
        <f>SUM(I12:I75)</f>
        <v>0</v>
      </c>
    </row>
    <row r="77" spans="1:9" x14ac:dyDescent="0.25">
      <c r="A77" s="12" t="s">
        <v>13</v>
      </c>
      <c r="B77" s="12"/>
      <c r="C77" s="12"/>
      <c r="D77" s="12"/>
      <c r="E77" s="12"/>
      <c r="F77" s="12"/>
      <c r="G77" s="12"/>
      <c r="H77" s="12"/>
    </row>
    <row r="78" spans="1:9" x14ac:dyDescent="0.25">
      <c r="A78" s="12"/>
      <c r="B78" s="12"/>
      <c r="C78" s="12"/>
      <c r="D78" s="12"/>
      <c r="E78" s="12"/>
      <c r="F78" s="12"/>
      <c r="G78" s="12"/>
      <c r="H78" s="12"/>
    </row>
    <row r="80" spans="1:9" x14ac:dyDescent="0.25">
      <c r="A80" s="25" t="s">
        <v>11</v>
      </c>
      <c r="B80" s="25"/>
      <c r="C80" s="25"/>
      <c r="D80" s="25"/>
      <c r="E80" s="25"/>
      <c r="F80" s="25"/>
      <c r="G80" s="25"/>
      <c r="H80" s="25"/>
      <c r="I80" s="25"/>
    </row>
    <row r="81" spans="1:9" x14ac:dyDescent="0.25">
      <c r="A81" s="25" t="s">
        <v>10</v>
      </c>
      <c r="B81" s="25"/>
      <c r="C81" s="25"/>
      <c r="D81" s="25"/>
      <c r="E81" s="25"/>
      <c r="F81" s="25"/>
      <c r="G81" s="25"/>
      <c r="H81" s="25"/>
      <c r="I81" s="25"/>
    </row>
  </sheetData>
  <sheetProtection algorithmName="SHA-512" hashValue="QKNLgDryR7J4w+UM3QZyzTDPXB+SRG4/bAh5hkwPmqfIQWv6vE28fr5r2JJxtJq57cKXlVQ46kRxXfqkfHXJhw==" saltValue="iXD+JwXaFlHjFMKR8xSJEA==" spinCount="100000" sheet="1" objects="1" scenarios="1" formatCells="0"/>
  <mergeCells count="7">
    <mergeCell ref="A80:I80"/>
    <mergeCell ref="A81:I81"/>
    <mergeCell ref="A4:B4"/>
    <mergeCell ref="A7:I7"/>
    <mergeCell ref="A6:I6"/>
    <mergeCell ref="A9:I9"/>
    <mergeCell ref="H5:I5"/>
  </mergeCells>
  <printOptions horizontalCentered="1"/>
  <pageMargins left="0.25" right="0.25" top="0.75" bottom="0.75" header="0.3" footer="0.3"/>
  <pageSetup scale="60" fitToHeight="0" orientation="portrait" horizontalDpi="4294967295" verticalDpi="4294967295" r:id="rId1"/>
  <ignoredErrors>
    <ignoredError sqref="G15:H15 H13 G18:H26 G17 G27:H27 G14:H14 G16:H16 I7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Doris Analía Rivera Mejía</cp:lastModifiedBy>
  <cp:lastPrinted>2019-10-11T14:02:25Z</cp:lastPrinted>
  <dcterms:created xsi:type="dcterms:W3CDTF">2015-06-22T13:15:23Z</dcterms:created>
  <dcterms:modified xsi:type="dcterms:W3CDTF">2019-12-03T19:40:31Z</dcterms:modified>
</cp:coreProperties>
</file>