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SAIP\SAIP\SAIP AÑO 2021\COMPRAS Y CONTRATACIONES\Compra Menores\2021\Mayo\PROMESECAL-DAF-CM-2021-0018\"/>
    </mc:Choice>
  </mc:AlternateContent>
  <bookViews>
    <workbookView xWindow="240" yWindow="120" windowWidth="17520" windowHeight="7950"/>
  </bookViews>
  <sheets>
    <sheet name="Proteinas" sheetId="6" r:id="rId1"/>
  </sheets>
  <definedNames>
    <definedName name="OLE_LINK1" localSheetId="0">Proteinas!$D$12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H15" i="6" l="1"/>
  <c r="F13" i="6"/>
  <c r="G13" i="6" s="1"/>
  <c r="H13" i="6" s="1"/>
  <c r="F14" i="6"/>
  <c r="G14" i="6"/>
  <c r="H14" i="6" s="1"/>
  <c r="F15" i="6"/>
  <c r="G15" i="6" s="1"/>
  <c r="F16" i="6"/>
  <c r="G16" i="6"/>
  <c r="H16" i="6" s="1"/>
  <c r="F17" i="6"/>
  <c r="G17" i="6" s="1"/>
  <c r="H17" i="6" s="1"/>
  <c r="F18" i="6"/>
  <c r="G18" i="6" s="1"/>
  <c r="H18" i="6" s="1"/>
  <c r="F19" i="6"/>
  <c r="G19" i="6" s="1"/>
  <c r="H19" i="6" s="1"/>
  <c r="F20" i="6"/>
  <c r="G20" i="6" s="1"/>
  <c r="H20" i="6" s="1"/>
  <c r="F21" i="6"/>
  <c r="G21" i="6" s="1"/>
  <c r="H21" i="6" s="1"/>
  <c r="F22" i="6"/>
  <c r="G22" i="6" s="1"/>
  <c r="H22" i="6" s="1"/>
  <c r="F23" i="6"/>
  <c r="G23" i="6" s="1"/>
  <c r="H23" i="6" s="1"/>
  <c r="F24" i="6"/>
  <c r="G24" i="6"/>
  <c r="H24" i="6" s="1"/>
  <c r="F25" i="6"/>
  <c r="G25" i="6" s="1"/>
  <c r="H25" i="6" s="1"/>
  <c r="F26" i="6"/>
  <c r="G26" i="6" s="1"/>
  <c r="H26" i="6" s="1"/>
  <c r="F27" i="6"/>
  <c r="G27" i="6"/>
  <c r="H27" i="6" s="1"/>
  <c r="F28" i="6"/>
  <c r="G28" i="6" s="1"/>
  <c r="H28" i="6" s="1"/>
  <c r="F29" i="6"/>
  <c r="G29" i="6" s="1"/>
  <c r="H29" i="6" s="1"/>
  <c r="F12" i="6" l="1"/>
  <c r="G12" i="6" s="1"/>
  <c r="H12" i="6" s="1"/>
  <c r="H31" i="6" s="1"/>
</calcChain>
</file>

<file path=xl/sharedStrings.xml><?xml version="1.0" encoding="utf-8"?>
<sst xmlns="http://schemas.openxmlformats.org/spreadsheetml/2006/main" count="59" uniqueCount="44">
  <si>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</si>
  <si>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</si>
  <si>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</si>
  <si>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</si>
  <si>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</si>
  <si>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</si>
  <si>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</si>
  <si>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</si>
  <si>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</si>
  <si>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</si>
  <si>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</si>
  <si>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</si>
  <si>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</si>
  <si>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</si>
  <si>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</si>
  <si>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</si>
  <si>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</si>
  <si>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</si>
  <si>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</si>
  <si>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</si>
  <si>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</si>
  <si>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 xml:space="preserve">            Firma y Sello de la Emepresa</t>
  </si>
  <si>
    <t>Pintura Acrilina Azul Turqueza 49 (GALONES)</t>
  </si>
  <si>
    <t>Blanco Hueso Semigloss 962 (GALONES)</t>
  </si>
  <si>
    <t>Pintura Rojo Positivo Acrilico 95 (GALONES)</t>
  </si>
  <si>
    <t>Pintura Acrilica Blanco 00 (GALONES)</t>
  </si>
  <si>
    <t>Pintura Almendra Satinada (Preparada) (GALONES)</t>
  </si>
  <si>
    <t>Disolvente Poliuretano (GALONES)</t>
  </si>
  <si>
    <t>Relleno Blanco (GALONES)</t>
  </si>
  <si>
    <t>Lacapol Blanco (GALONES)</t>
  </si>
  <si>
    <t>Disco Lija #80</t>
  </si>
  <si>
    <t>Lija 150 de agua</t>
  </si>
  <si>
    <t>Lija 240 de agua</t>
  </si>
  <si>
    <t>Rolo</t>
  </si>
  <si>
    <t>Brocha de 2"</t>
  </si>
  <si>
    <t>Brocha de 3"</t>
  </si>
  <si>
    <t>Esmalte Negro Mate (GALONES)</t>
  </si>
  <si>
    <t>Esmalte Color Naranja (GALONES)</t>
  </si>
  <si>
    <t>Esmalte Color Azul (GALONES)</t>
  </si>
  <si>
    <t>Impermeabilizante de Techo en Polvo (CUBETA DE 5 GALONES)</t>
  </si>
  <si>
    <t>Galones</t>
  </si>
  <si>
    <t>Unidad</t>
  </si>
  <si>
    <t>Cubeta de 5 Galones</t>
  </si>
  <si>
    <t>Proceso Ref.: PROMESECAL-DAF-CM-2021-0018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</si>
</sst>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  <numFmt numFmtId="167" formatCode="#,###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Verdana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9" fontId="8" fillId="0" borderId="0">
      <alignment horizontal="left" vertical="center"/>
    </xf>
    <xf numFmtId="167" fontId="8" fillId="0" borderId="0">
      <alignment horizontal="right" vertical="center"/>
    </xf>
  </cellStyleXfs>
  <cellXfs count="4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165" fontId="1" fillId="0" borderId="0" xfId="0" applyNumberFormat="1" applyFont="1" applyAlignment="1" applyProtection="1"/>
    <xf numFmtId="0" fontId="1" fillId="0" borderId="0" xfId="0" applyFont="1" applyBorder="1" applyAlignment="1" applyProtection="1">
      <alignment horizontal="center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43" fontId="6" fillId="2" borderId="1" xfId="1" applyFont="1" applyFill="1" applyBorder="1" applyAlignment="1" applyProtection="1">
      <alignment horizontal="right" vertical="center"/>
      <protection locked="0"/>
    </xf>
    <xf numFmtId="43" fontId="6" fillId="2" borderId="1" xfId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</cellXfs>
  <cellStyles count="5">
    <cellStyle name="BodyStyle" xfId="3"/>
    <cellStyle name="Millares" xfId="1" builtinId="3"/>
    <cellStyle name="Millares 8" xfId="2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165101</xdr:rowOff>
    </xdr:from>
    <xdr:to>
      <xdr:col>1</xdr:col>
      <xdr:colOff>1015811</xdr:colOff>
      <xdr:row>2</xdr:row>
      <xdr:rowOff>152400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" y="16510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305822</xdr:colOff>
      <xdr:row>1</xdr:row>
      <xdr:rowOff>104774</xdr:rowOff>
    </xdr:from>
    <xdr:to>
      <xdr:col>3</xdr:col>
      <xdr:colOff>1059759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97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abSelected="1" zoomScaleNormal="100" workbookViewId="0">
      <selection activeCell="E12" sqref="E12"/>
    </sheetView>
  </sheetViews>
  <sheetFormatPr baseColWidth="10" defaultRowHeight="15" x14ac:dyDescent="0.25"/>
  <cols>
    <col min="1" max="1" width="5" style="6" customWidth="1"/>
    <col min="2" max="2" width="54.85546875" style="2" customWidth="1"/>
    <col min="3" max="3" width="14.140625" style="2" customWidth="1"/>
    <col min="4" max="4" width="17" style="3" customWidth="1"/>
    <col min="5" max="7" width="18.28515625" style="2" customWidth="1"/>
    <col min="8" max="8" width="22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4" spans="1:16" x14ac:dyDescent="0.25">
      <c r="A4" s="39" t="s">
        <v>5</v>
      </c>
      <c r="B4" s="39"/>
    </row>
    <row r="6" spans="1:16" ht="15.75" x14ac:dyDescent="0.25">
      <c r="A6" s="42" t="s">
        <v>7</v>
      </c>
      <c r="B6" s="42"/>
      <c r="C6" s="42"/>
      <c r="D6" s="42"/>
      <c r="E6" s="42"/>
      <c r="F6" s="42"/>
      <c r="G6" s="42"/>
      <c r="H6" s="42"/>
      <c r="I6" s="4"/>
      <c r="J6" s="4"/>
      <c r="K6" s="4"/>
      <c r="L6" s="4"/>
      <c r="M6" s="4"/>
      <c r="N6" s="4"/>
      <c r="O6" s="4"/>
      <c r="P6" s="4"/>
    </row>
    <row r="7" spans="1:16" x14ac:dyDescent="0.25">
      <c r="A7" s="41" t="s">
        <v>43</v>
      </c>
      <c r="B7" s="41"/>
      <c r="C7" s="41"/>
      <c r="D7" s="41"/>
      <c r="E7" s="41"/>
      <c r="F7" s="41"/>
      <c r="G7" s="41"/>
      <c r="H7" s="41"/>
      <c r="I7" s="5"/>
      <c r="J7" s="5"/>
      <c r="K7" s="5"/>
      <c r="L7" s="5"/>
      <c r="M7" s="5"/>
      <c r="N7" s="5"/>
      <c r="O7" s="5"/>
      <c r="P7" s="5"/>
    </row>
    <row r="8" spans="1:16" x14ac:dyDescent="0.25">
      <c r="B8" s="7"/>
      <c r="C8" s="7"/>
      <c r="G8" s="44" t="s">
        <v>10</v>
      </c>
      <c r="H8" s="44"/>
    </row>
    <row r="9" spans="1:16" ht="22.5" customHeight="1" x14ac:dyDescent="0.25">
      <c r="A9" s="43" t="s">
        <v>1</v>
      </c>
      <c r="B9" s="43"/>
      <c r="C9" s="43"/>
      <c r="D9" s="43"/>
      <c r="E9" s="43"/>
      <c r="F9" s="43"/>
      <c r="G9" s="43"/>
      <c r="H9" s="43"/>
      <c r="I9" s="4"/>
      <c r="J9" s="4"/>
      <c r="K9" s="4"/>
      <c r="L9" s="4"/>
      <c r="M9" s="4"/>
      <c r="N9" s="4"/>
      <c r="O9" s="4"/>
      <c r="P9" s="4"/>
    </row>
    <row r="10" spans="1:16" ht="15.75" x14ac:dyDescent="0.25">
      <c r="A10" s="28" t="s">
        <v>18</v>
      </c>
      <c r="B10" s="8"/>
      <c r="C10" s="9"/>
      <c r="D10" s="27"/>
      <c r="F10" s="20" t="s">
        <v>19</v>
      </c>
      <c r="G10" s="19"/>
    </row>
    <row r="11" spans="1:16" ht="34.5" customHeight="1" x14ac:dyDescent="0.25">
      <c r="A11" s="18" t="s">
        <v>3</v>
      </c>
      <c r="B11" s="34" t="s">
        <v>6</v>
      </c>
      <c r="C11" s="35" t="s">
        <v>2</v>
      </c>
      <c r="D11" s="34" t="s">
        <v>0</v>
      </c>
      <c r="E11" s="36" t="s">
        <v>15</v>
      </c>
      <c r="F11" s="36" t="s">
        <v>9</v>
      </c>
      <c r="G11" s="35" t="s">
        <v>16</v>
      </c>
      <c r="H11" s="35" t="s">
        <v>17</v>
      </c>
      <c r="I11" s="10"/>
      <c r="M11" s="11"/>
      <c r="N11" s="10"/>
    </row>
    <row r="12" spans="1:16" s="6" customFormat="1" ht="29.25" customHeight="1" x14ac:dyDescent="0.25">
      <c r="A12" s="32">
        <v>1</v>
      </c>
      <c r="B12" s="37" t="s">
        <v>22</v>
      </c>
      <c r="C12" s="38" t="s">
        <v>40</v>
      </c>
      <c r="D12" s="38">
        <v>200</v>
      </c>
      <c r="E12" s="29"/>
      <c r="F12" s="30">
        <f>E12*18%</f>
        <v>0</v>
      </c>
      <c r="G12" s="30">
        <f>E12+F12</f>
        <v>0</v>
      </c>
      <c r="H12" s="30">
        <f>OLE_LINK1*G12</f>
        <v>0</v>
      </c>
      <c r="I12" s="12"/>
      <c r="M12" s="13"/>
      <c r="N12" s="12"/>
    </row>
    <row r="13" spans="1:16" s="6" customFormat="1" ht="29.25" customHeight="1" x14ac:dyDescent="0.25">
      <c r="A13" s="33">
        <v>2</v>
      </c>
      <c r="B13" s="37" t="s">
        <v>23</v>
      </c>
      <c r="C13" s="38" t="s">
        <v>40</v>
      </c>
      <c r="D13" s="38">
        <v>100</v>
      </c>
      <c r="E13" s="29"/>
      <c r="F13" s="30">
        <f t="shared" ref="F13:F29" si="0">E13*18%</f>
        <v>0</v>
      </c>
      <c r="G13" s="30">
        <f t="shared" ref="G13:G29" si="1">E13+F13</f>
        <v>0</v>
      </c>
      <c r="H13" s="30">
        <f>D13*G13</f>
        <v>0</v>
      </c>
      <c r="I13" s="12"/>
      <c r="M13" s="13"/>
      <c r="N13" s="12"/>
    </row>
    <row r="14" spans="1:16" s="6" customFormat="1" ht="29.25" customHeight="1" x14ac:dyDescent="0.25">
      <c r="A14" s="33">
        <v>3</v>
      </c>
      <c r="B14" s="37" t="s">
        <v>24</v>
      </c>
      <c r="C14" s="38" t="s">
        <v>40</v>
      </c>
      <c r="D14" s="38">
        <v>45</v>
      </c>
      <c r="E14" s="29"/>
      <c r="F14" s="30">
        <f t="shared" si="0"/>
        <v>0</v>
      </c>
      <c r="G14" s="30">
        <f t="shared" si="1"/>
        <v>0</v>
      </c>
      <c r="H14" s="30">
        <f>D14*G14</f>
        <v>0</v>
      </c>
      <c r="I14" s="12"/>
      <c r="M14" s="13"/>
      <c r="N14" s="12"/>
    </row>
    <row r="15" spans="1:16" s="6" customFormat="1" ht="29.25" customHeight="1" x14ac:dyDescent="0.25">
      <c r="A15" s="33">
        <v>4</v>
      </c>
      <c r="B15" s="37" t="s">
        <v>25</v>
      </c>
      <c r="C15" s="38" t="s">
        <v>40</v>
      </c>
      <c r="D15" s="38">
        <v>25</v>
      </c>
      <c r="E15" s="29"/>
      <c r="F15" s="30">
        <f t="shared" si="0"/>
        <v>0</v>
      </c>
      <c r="G15" s="30">
        <f t="shared" si="1"/>
        <v>0</v>
      </c>
      <c r="H15" s="30">
        <f t="shared" ref="H15:H29" si="2">D15*G15</f>
        <v>0</v>
      </c>
      <c r="I15" s="12"/>
      <c r="M15" s="13"/>
      <c r="N15" s="12"/>
    </row>
    <row r="16" spans="1:16" s="6" customFormat="1" ht="29.25" customHeight="1" x14ac:dyDescent="0.25">
      <c r="A16" s="33">
        <v>5</v>
      </c>
      <c r="B16" s="37" t="s">
        <v>26</v>
      </c>
      <c r="C16" s="38" t="s">
        <v>40</v>
      </c>
      <c r="D16" s="38">
        <v>20</v>
      </c>
      <c r="E16" s="29"/>
      <c r="F16" s="30">
        <f t="shared" si="0"/>
        <v>0</v>
      </c>
      <c r="G16" s="30">
        <f t="shared" si="1"/>
        <v>0</v>
      </c>
      <c r="H16" s="30">
        <f t="shared" si="2"/>
        <v>0</v>
      </c>
      <c r="I16" s="12"/>
      <c r="M16" s="13"/>
      <c r="N16" s="12"/>
    </row>
    <row r="17" spans="1:14" s="6" customFormat="1" ht="29.25" customHeight="1" x14ac:dyDescent="0.25">
      <c r="A17" s="33">
        <v>6</v>
      </c>
      <c r="B17" s="37" t="s">
        <v>27</v>
      </c>
      <c r="C17" s="38" t="s">
        <v>40</v>
      </c>
      <c r="D17" s="38">
        <v>20</v>
      </c>
      <c r="E17" s="29"/>
      <c r="F17" s="30">
        <f t="shared" si="0"/>
        <v>0</v>
      </c>
      <c r="G17" s="30">
        <f t="shared" si="1"/>
        <v>0</v>
      </c>
      <c r="H17" s="30">
        <f t="shared" si="2"/>
        <v>0</v>
      </c>
      <c r="I17" s="12"/>
      <c r="M17" s="13"/>
      <c r="N17" s="12"/>
    </row>
    <row r="18" spans="1:14" s="6" customFormat="1" ht="29.25" customHeight="1" x14ac:dyDescent="0.25">
      <c r="A18" s="33">
        <v>7</v>
      </c>
      <c r="B18" s="37" t="s">
        <v>28</v>
      </c>
      <c r="C18" s="38" t="s">
        <v>40</v>
      </c>
      <c r="D18" s="38">
        <v>20</v>
      </c>
      <c r="E18" s="29"/>
      <c r="F18" s="30">
        <f t="shared" si="0"/>
        <v>0</v>
      </c>
      <c r="G18" s="30">
        <f t="shared" si="1"/>
        <v>0</v>
      </c>
      <c r="H18" s="30">
        <f t="shared" si="2"/>
        <v>0</v>
      </c>
      <c r="I18" s="12"/>
      <c r="M18" s="13"/>
      <c r="N18" s="12"/>
    </row>
    <row r="19" spans="1:14" s="6" customFormat="1" ht="29.25" customHeight="1" x14ac:dyDescent="0.25">
      <c r="A19" s="33">
        <v>8</v>
      </c>
      <c r="B19" s="37" t="s">
        <v>29</v>
      </c>
      <c r="C19" s="38" t="s">
        <v>40</v>
      </c>
      <c r="D19" s="38">
        <v>10</v>
      </c>
      <c r="E19" s="29"/>
      <c r="F19" s="30">
        <f t="shared" si="0"/>
        <v>0</v>
      </c>
      <c r="G19" s="30">
        <f t="shared" si="1"/>
        <v>0</v>
      </c>
      <c r="H19" s="30">
        <f t="shared" si="2"/>
        <v>0</v>
      </c>
      <c r="I19" s="12"/>
      <c r="M19" s="13"/>
      <c r="N19" s="12"/>
    </row>
    <row r="20" spans="1:14" s="6" customFormat="1" ht="29.25" customHeight="1" x14ac:dyDescent="0.25">
      <c r="A20" s="33">
        <v>9</v>
      </c>
      <c r="B20" s="37" t="s">
        <v>30</v>
      </c>
      <c r="C20" s="38" t="s">
        <v>41</v>
      </c>
      <c r="D20" s="38">
        <v>100</v>
      </c>
      <c r="E20" s="29"/>
      <c r="F20" s="30">
        <f t="shared" si="0"/>
        <v>0</v>
      </c>
      <c r="G20" s="30">
        <f t="shared" si="1"/>
        <v>0</v>
      </c>
      <c r="H20" s="30">
        <f t="shared" si="2"/>
        <v>0</v>
      </c>
      <c r="I20" s="12"/>
      <c r="M20" s="13"/>
      <c r="N20" s="12"/>
    </row>
    <row r="21" spans="1:14" s="6" customFormat="1" ht="29.25" customHeight="1" x14ac:dyDescent="0.25">
      <c r="A21" s="33">
        <v>10</v>
      </c>
      <c r="B21" s="37" t="s">
        <v>31</v>
      </c>
      <c r="C21" s="38" t="s">
        <v>41</v>
      </c>
      <c r="D21" s="38">
        <v>70</v>
      </c>
      <c r="E21" s="29"/>
      <c r="F21" s="30">
        <f t="shared" si="0"/>
        <v>0</v>
      </c>
      <c r="G21" s="30">
        <f t="shared" si="1"/>
        <v>0</v>
      </c>
      <c r="H21" s="30">
        <f t="shared" si="2"/>
        <v>0</v>
      </c>
      <c r="I21" s="12"/>
      <c r="M21" s="13"/>
      <c r="N21" s="12"/>
    </row>
    <row r="22" spans="1:14" s="6" customFormat="1" ht="29.25" customHeight="1" x14ac:dyDescent="0.25">
      <c r="A22" s="33">
        <v>11</v>
      </c>
      <c r="B22" s="37" t="s">
        <v>32</v>
      </c>
      <c r="C22" s="38" t="s">
        <v>41</v>
      </c>
      <c r="D22" s="38">
        <v>70</v>
      </c>
      <c r="E22" s="29"/>
      <c r="F22" s="30">
        <f t="shared" si="0"/>
        <v>0</v>
      </c>
      <c r="G22" s="30">
        <f t="shared" si="1"/>
        <v>0</v>
      </c>
      <c r="H22" s="30">
        <f t="shared" si="2"/>
        <v>0</v>
      </c>
      <c r="I22" s="12"/>
      <c r="M22" s="13"/>
      <c r="N22" s="12"/>
    </row>
    <row r="23" spans="1:14" s="6" customFormat="1" ht="29.25" customHeight="1" x14ac:dyDescent="0.25">
      <c r="A23" s="33">
        <v>12</v>
      </c>
      <c r="B23" s="37" t="s">
        <v>33</v>
      </c>
      <c r="C23" s="38" t="s">
        <v>41</v>
      </c>
      <c r="D23" s="38">
        <v>10</v>
      </c>
      <c r="E23" s="29"/>
      <c r="F23" s="30">
        <f t="shared" si="0"/>
        <v>0</v>
      </c>
      <c r="G23" s="30">
        <f t="shared" si="1"/>
        <v>0</v>
      </c>
      <c r="H23" s="30">
        <f t="shared" si="2"/>
        <v>0</v>
      </c>
      <c r="I23" s="12"/>
      <c r="M23" s="13"/>
      <c r="N23" s="12"/>
    </row>
    <row r="24" spans="1:14" s="6" customFormat="1" ht="29.25" customHeight="1" x14ac:dyDescent="0.25">
      <c r="A24" s="33">
        <v>13</v>
      </c>
      <c r="B24" s="37" t="s">
        <v>34</v>
      </c>
      <c r="C24" s="38" t="s">
        <v>41</v>
      </c>
      <c r="D24" s="38">
        <v>10</v>
      </c>
      <c r="E24" s="29"/>
      <c r="F24" s="30">
        <f t="shared" si="0"/>
        <v>0</v>
      </c>
      <c r="G24" s="30">
        <f t="shared" si="1"/>
        <v>0</v>
      </c>
      <c r="H24" s="30">
        <f t="shared" si="2"/>
        <v>0</v>
      </c>
      <c r="I24" s="12"/>
      <c r="M24" s="13"/>
      <c r="N24" s="12"/>
    </row>
    <row r="25" spans="1:14" s="6" customFormat="1" ht="29.25" customHeight="1" x14ac:dyDescent="0.25">
      <c r="A25" s="33">
        <v>14</v>
      </c>
      <c r="B25" s="37" t="s">
        <v>35</v>
      </c>
      <c r="C25" s="38" t="s">
        <v>41</v>
      </c>
      <c r="D25" s="38">
        <v>10</v>
      </c>
      <c r="E25" s="29"/>
      <c r="F25" s="30">
        <f t="shared" si="0"/>
        <v>0</v>
      </c>
      <c r="G25" s="30">
        <f t="shared" si="1"/>
        <v>0</v>
      </c>
      <c r="H25" s="30">
        <f t="shared" si="2"/>
        <v>0</v>
      </c>
      <c r="I25" s="12"/>
      <c r="M25" s="13"/>
      <c r="N25" s="12"/>
    </row>
    <row r="26" spans="1:14" s="6" customFormat="1" ht="29.25" customHeight="1" x14ac:dyDescent="0.25">
      <c r="A26" s="33">
        <v>15</v>
      </c>
      <c r="B26" s="37" t="s">
        <v>36</v>
      </c>
      <c r="C26" s="38" t="s">
        <v>40</v>
      </c>
      <c r="D26" s="38">
        <v>10</v>
      </c>
      <c r="E26" s="29"/>
      <c r="F26" s="30">
        <f t="shared" si="0"/>
        <v>0</v>
      </c>
      <c r="G26" s="30">
        <f t="shared" si="1"/>
        <v>0</v>
      </c>
      <c r="H26" s="30">
        <f t="shared" si="2"/>
        <v>0</v>
      </c>
      <c r="I26" s="12"/>
      <c r="M26" s="13"/>
      <c r="N26" s="12"/>
    </row>
    <row r="27" spans="1:14" s="6" customFormat="1" ht="29.25" customHeight="1" x14ac:dyDescent="0.25">
      <c r="A27" s="33">
        <v>16</v>
      </c>
      <c r="B27" s="37" t="s">
        <v>37</v>
      </c>
      <c r="C27" s="38" t="s">
        <v>40</v>
      </c>
      <c r="D27" s="38">
        <v>2</v>
      </c>
      <c r="E27" s="29"/>
      <c r="F27" s="30">
        <f t="shared" si="0"/>
        <v>0</v>
      </c>
      <c r="G27" s="30">
        <f t="shared" si="1"/>
        <v>0</v>
      </c>
      <c r="H27" s="30">
        <f t="shared" si="2"/>
        <v>0</v>
      </c>
      <c r="I27" s="12"/>
      <c r="M27" s="13"/>
      <c r="N27" s="12"/>
    </row>
    <row r="28" spans="1:14" s="6" customFormat="1" ht="29.25" customHeight="1" x14ac:dyDescent="0.25">
      <c r="A28" s="33">
        <v>17</v>
      </c>
      <c r="B28" s="37" t="s">
        <v>38</v>
      </c>
      <c r="C28" s="38" t="s">
        <v>40</v>
      </c>
      <c r="D28" s="38">
        <v>2</v>
      </c>
      <c r="E28" s="29"/>
      <c r="F28" s="30">
        <f t="shared" si="0"/>
        <v>0</v>
      </c>
      <c r="G28" s="30">
        <f t="shared" si="1"/>
        <v>0</v>
      </c>
      <c r="H28" s="30">
        <f t="shared" si="2"/>
        <v>0</v>
      </c>
      <c r="I28" s="12"/>
      <c r="M28" s="13"/>
      <c r="N28" s="12"/>
    </row>
    <row r="29" spans="1:14" s="6" customFormat="1" ht="29.25" customHeight="1" x14ac:dyDescent="0.25">
      <c r="A29" s="33">
        <v>18</v>
      </c>
      <c r="B29" s="37" t="s">
        <v>39</v>
      </c>
      <c r="C29" s="38" t="s">
        <v>42</v>
      </c>
      <c r="D29" s="38">
        <v>25</v>
      </c>
      <c r="E29" s="29"/>
      <c r="F29" s="30">
        <f t="shared" si="0"/>
        <v>0</v>
      </c>
      <c r="G29" s="30">
        <f t="shared" si="1"/>
        <v>0</v>
      </c>
      <c r="H29" s="30">
        <f t="shared" si="2"/>
        <v>0</v>
      </c>
      <c r="I29" s="12"/>
      <c r="M29" s="13"/>
      <c r="N29" s="12"/>
    </row>
    <row r="30" spans="1:14" ht="15.75" thickBot="1" x14ac:dyDescent="0.3">
      <c r="F30" s="22"/>
      <c r="G30" s="23"/>
    </row>
    <row r="31" spans="1:14" ht="15.75" thickBot="1" x14ac:dyDescent="0.3">
      <c r="G31" s="25" t="s">
        <v>20</v>
      </c>
      <c r="H31" s="24">
        <f>H12+H13+H14+H15+H16+H17+H18+H19+H20+H21+H22+H23+H24+H25+H26+H27+H28+H29</f>
        <v>0</v>
      </c>
    </row>
    <row r="34" spans="1:8" x14ac:dyDescent="0.25">
      <c r="A34" s="14" t="s">
        <v>11</v>
      </c>
      <c r="B34" s="14"/>
      <c r="C34" s="15"/>
      <c r="E34" s="16"/>
      <c r="F34" s="16"/>
      <c r="G34" s="16"/>
      <c r="H34" s="21"/>
    </row>
    <row r="37" spans="1:8" x14ac:dyDescent="0.25">
      <c r="A37" s="17" t="s">
        <v>12</v>
      </c>
      <c r="B37" s="17"/>
      <c r="C37" s="17"/>
      <c r="D37" s="31"/>
      <c r="E37" s="17"/>
      <c r="F37" s="17"/>
      <c r="G37" s="17"/>
    </row>
    <row r="38" spans="1:8" x14ac:dyDescent="0.25">
      <c r="A38" s="14"/>
      <c r="B38" s="10"/>
      <c r="C38" s="10"/>
      <c r="D38" s="26"/>
      <c r="E38" s="10"/>
      <c r="F38" s="10"/>
      <c r="G38" s="10"/>
    </row>
    <row r="40" spans="1:8" x14ac:dyDescent="0.25">
      <c r="A40" s="17" t="s">
        <v>13</v>
      </c>
      <c r="B40" s="17"/>
      <c r="C40" s="17"/>
      <c r="D40" s="31"/>
      <c r="E40" s="17"/>
      <c r="F40" s="17"/>
      <c r="G40" s="17"/>
    </row>
    <row r="41" spans="1:8" x14ac:dyDescent="0.25">
      <c r="E41" s="17"/>
      <c r="F41" s="17"/>
      <c r="G41" s="17"/>
    </row>
    <row r="42" spans="1:8" x14ac:dyDescent="0.25">
      <c r="A42" s="45" t="s">
        <v>14</v>
      </c>
      <c r="B42" s="45"/>
      <c r="C42" s="45"/>
      <c r="D42" s="45"/>
      <c r="E42" s="45"/>
      <c r="F42" s="45"/>
      <c r="G42" s="45"/>
      <c r="H42" s="45"/>
    </row>
    <row r="45" spans="1:8" x14ac:dyDescent="0.25">
      <c r="A45" s="40" t="s">
        <v>8</v>
      </c>
      <c r="B45" s="40"/>
      <c r="C45" s="40"/>
      <c r="D45" s="40"/>
      <c r="E45" s="40"/>
      <c r="F45" s="40"/>
      <c r="G45" s="40"/>
      <c r="H45" s="40"/>
    </row>
    <row r="46" spans="1:8" x14ac:dyDescent="0.25">
      <c r="A46" s="40" t="s">
        <v>21</v>
      </c>
      <c r="B46" s="40"/>
      <c r="C46" s="40"/>
      <c r="D46" s="40"/>
      <c r="E46" s="40"/>
      <c r="F46" s="40"/>
      <c r="G46" s="40"/>
      <c r="H46" s="40"/>
    </row>
  </sheetData>
  <sheetProtection sheet="1" objects="1" scenarios="1"/>
  <mergeCells count="8">
    <mergeCell ref="A4:B4"/>
    <mergeCell ref="A45:H45"/>
    <mergeCell ref="A46:H46"/>
    <mergeCell ref="A7:H7"/>
    <mergeCell ref="A6:H6"/>
    <mergeCell ref="A9:H9"/>
    <mergeCell ref="G8:H8"/>
    <mergeCell ref="A42:H42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ignoredErrors>
    <ignoredError sqref="F12:G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Genesis Cristina Otanez Guzman</cp:lastModifiedBy>
  <cp:lastPrinted>2020-11-30T17:04:53Z</cp:lastPrinted>
  <dcterms:created xsi:type="dcterms:W3CDTF">2015-06-22T13:15:23Z</dcterms:created>
  <dcterms:modified xsi:type="dcterms:W3CDTF">2021-05-19T18:42:56Z</dcterms:modified>
</cp:coreProperties>
</file>