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Portal de compras_\1) Compras\2022\2-Compras menores\6-Junio\PROMESECAL-DAF-CM-2022-0037 -FORTINET\"/>
    </mc:Choice>
  </mc:AlternateContent>
  <bookViews>
    <workbookView xWindow="0" yWindow="0" windowWidth="28800" windowHeight="12030"/>
  </bookViews>
  <sheets>
    <sheet name="TARJETAS" sheetId="6" r:id="rId1"/>
  </sheets>
  <definedNames>
    <definedName name="_xlnm.Print_Area" localSheetId="0">TARJETAS!$A$1:$J$30</definedName>
    <definedName name="OLE_LINK1" localSheetId="0">TARJETAS!#REF!</definedName>
    <definedName name="_xlnm.Print_Titles" localSheetId="0">TARJETAS!$11:$11</definedName>
  </definedNames>
  <calcPr calcId="152511"/>
</workbook>
</file>

<file path=xl/calcChain.xml><?xml version="1.0" encoding="utf-8"?>
<calcChain xmlns="http://schemas.openxmlformats.org/spreadsheetml/2006/main">
  <c r="G12" i="6" l="1"/>
  <c r="G13" i="6"/>
  <c r="H13" i="6" s="1"/>
  <c r="I13" i="6" s="1"/>
  <c r="G14" i="6"/>
  <c r="H14" i="6" s="1"/>
  <c r="I14" i="6" s="1"/>
  <c r="H12" i="6" l="1"/>
  <c r="I12" i="6" l="1"/>
  <c r="I15" i="6" s="1"/>
</calcChain>
</file>

<file path=xl/sharedStrings.xml><?xml version="1.0" encoding="utf-8"?>
<sst xmlns="http://schemas.openxmlformats.org/spreadsheetml/2006/main" count="28" uniqueCount="26">
  <si>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</si>
  <si>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</si>
  <si>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</si>
  <si>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</si>
  <si>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</si>
  <si>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</si>
  <si>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</si>
  <si>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</si>
  <si>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</si>
  <si>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</si>
  <si>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</si>
  <si>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</si>
  <si>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</si>
  <si>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</si>
  <si>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</si>
  <si>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</si>
  <si>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</si>
  <si>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</si>
  <si>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</si>
  <si>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</si>
  <si>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 xml:space="preserve">            Firma y Sello de la Empresa</t>
  </si>
  <si>
    <t>UD</t>
  </si>
  <si>
    <t>Equipo Fortinet - No.Serial: FG200D4Q16816554.</t>
  </si>
  <si>
    <t>Equipo Fortinet - No.Serial: FW60CA3914000093.</t>
  </si>
  <si>
    <t>Equipo Fortinet - No.Serial: FW60CA3914000428.</t>
  </si>
  <si>
    <t>Proceso Ref.: PROMESECAL-DAF-CM-2022-0037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</si>
</sst>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43" fontId="0" fillId="0" borderId="0" xfId="0" applyNumberFormat="1" applyFont="1" applyAlignment="1" applyProtection="1">
      <alignment horizontal="center"/>
      <protection locked="0"/>
    </xf>
    <xf numFmtId="43" fontId="9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0</xdr:row>
      <xdr:rowOff>146051</xdr:rowOff>
    </xdr:from>
    <xdr:to>
      <xdr:col>2</xdr:col>
      <xdr:colOff>977711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" y="14605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</xdr:colOff>
      <xdr:row>0</xdr:row>
      <xdr:rowOff>171450</xdr:rowOff>
    </xdr:from>
    <xdr:to>
      <xdr:col>5</xdr:col>
      <xdr:colOff>898955</xdr:colOff>
      <xdr:row>4</xdr:row>
      <xdr:rowOff>175156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58119" y="171450"/>
          <a:ext cx="898954" cy="810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342907</xdr:colOff>
      <xdr:row>0</xdr:row>
      <xdr:rowOff>134933</xdr:rowOff>
    </xdr:from>
    <xdr:to>
      <xdr:col>8</xdr:col>
      <xdr:colOff>1895475</xdr:colOff>
      <xdr:row>2</xdr:row>
      <xdr:rowOff>152400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7" y="13493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4"/>
  <sheetViews>
    <sheetView tabSelected="1" view="pageBreakPreview" zoomScale="115" zoomScaleNormal="85" zoomScaleSheetLayoutView="115" workbookViewId="0">
      <selection activeCell="F12" sqref="F12"/>
    </sheetView>
  </sheetViews>
  <sheetFormatPr baseColWidth="10" defaultRowHeight="15" x14ac:dyDescent="0.25"/>
  <cols>
    <col min="1" max="1" width="4.7109375" style="2" customWidth="1"/>
    <col min="2" max="2" width="5" style="6" customWidth="1"/>
    <col min="3" max="3" width="48.85546875" style="2" customWidth="1"/>
    <col min="4" max="4" width="14.140625" style="2" customWidth="1"/>
    <col min="5" max="5" width="10.5703125" style="3" customWidth="1"/>
    <col min="6" max="7" width="18.28515625" style="2" customWidth="1"/>
    <col min="8" max="8" width="24" style="2" customWidth="1"/>
    <col min="9" max="9" width="29.5703125" style="2" customWidth="1"/>
    <col min="10" max="10" width="13.7109375" style="2" customWidth="1"/>
    <col min="11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2:16" ht="18.75" x14ac:dyDescent="0.25">
      <c r="B2" s="1" t="s">
        <v>4</v>
      </c>
    </row>
    <row r="4" spans="2:16" x14ac:dyDescent="0.25">
      <c r="B4" s="34" t="s">
        <v>5</v>
      </c>
      <c r="C4" s="34"/>
    </row>
    <row r="6" spans="2:16" ht="15.75" x14ac:dyDescent="0.25">
      <c r="B6" s="37" t="s">
        <v>7</v>
      </c>
      <c r="C6" s="37"/>
      <c r="D6" s="37"/>
      <c r="E6" s="37"/>
      <c r="F6" s="37"/>
      <c r="G6" s="37"/>
      <c r="H6" s="37"/>
      <c r="I6" s="37"/>
      <c r="J6" s="4"/>
      <c r="K6" s="4"/>
      <c r="L6" s="4"/>
      <c r="M6" s="4"/>
      <c r="N6" s="4"/>
      <c r="O6" s="4"/>
      <c r="P6" s="4"/>
    </row>
    <row r="7" spans="2:16" x14ac:dyDescent="0.25">
      <c r="B7" s="36" t="s">
        <v>25</v>
      </c>
      <c r="C7" s="36"/>
      <c r="D7" s="36"/>
      <c r="E7" s="36"/>
      <c r="F7" s="36"/>
      <c r="G7" s="36"/>
      <c r="H7" s="36"/>
      <c r="I7" s="36"/>
      <c r="J7" s="5"/>
      <c r="K7" s="5"/>
      <c r="L7" s="5"/>
      <c r="M7" s="5"/>
      <c r="N7" s="5"/>
      <c r="O7" s="5"/>
      <c r="P7" s="5"/>
    </row>
    <row r="8" spans="2:16" x14ac:dyDescent="0.25">
      <c r="C8" s="7"/>
      <c r="D8" s="7"/>
      <c r="H8" s="39" t="s">
        <v>19</v>
      </c>
      <c r="I8" s="39"/>
    </row>
    <row r="9" spans="2:16" ht="22.5" customHeight="1" x14ac:dyDescent="0.25">
      <c r="B9" s="38" t="s">
        <v>1</v>
      </c>
      <c r="C9" s="38"/>
      <c r="D9" s="38"/>
      <c r="E9" s="38"/>
      <c r="F9" s="38"/>
      <c r="G9" s="38"/>
      <c r="H9" s="38"/>
      <c r="I9" s="38"/>
      <c r="J9" s="4"/>
      <c r="K9" s="4"/>
      <c r="L9" s="4"/>
      <c r="M9" s="4"/>
      <c r="N9" s="4"/>
      <c r="O9" s="4"/>
      <c r="P9" s="4"/>
    </row>
    <row r="10" spans="2:16" ht="15.75" x14ac:dyDescent="0.25">
      <c r="B10" s="25" t="s">
        <v>17</v>
      </c>
      <c r="C10" s="8"/>
      <c r="D10" s="23"/>
      <c r="E10" s="23"/>
      <c r="G10" s="41" t="s">
        <v>16</v>
      </c>
      <c r="H10" s="41"/>
      <c r="I10" s="41"/>
    </row>
    <row r="11" spans="2:16" ht="34.5" customHeight="1" x14ac:dyDescent="0.25">
      <c r="B11" s="16" t="s">
        <v>3</v>
      </c>
      <c r="C11" s="16" t="s">
        <v>6</v>
      </c>
      <c r="D11" s="17" t="s">
        <v>2</v>
      </c>
      <c r="E11" s="16" t="s">
        <v>0</v>
      </c>
      <c r="F11" s="19" t="s">
        <v>10</v>
      </c>
      <c r="G11" s="19" t="s">
        <v>8</v>
      </c>
      <c r="H11" s="18" t="s">
        <v>11</v>
      </c>
      <c r="I11" s="18" t="s">
        <v>12</v>
      </c>
      <c r="J11" s="9"/>
      <c r="M11" s="10"/>
      <c r="N11" s="9"/>
    </row>
    <row r="12" spans="2:16" ht="27.75" customHeight="1" x14ac:dyDescent="0.25">
      <c r="B12" s="27">
        <v>1</v>
      </c>
      <c r="C12" s="28" t="s">
        <v>22</v>
      </c>
      <c r="D12" s="14" t="s">
        <v>21</v>
      </c>
      <c r="E12" s="32">
        <v>1</v>
      </c>
      <c r="F12" s="26">
        <v>0</v>
      </c>
      <c r="G12" s="26">
        <f>F12*0.18</f>
        <v>0</v>
      </c>
      <c r="H12" s="26">
        <f>F12+G12</f>
        <v>0</v>
      </c>
      <c r="I12" s="26">
        <f>H12*E12</f>
        <v>0</v>
      </c>
      <c r="J12" s="9"/>
      <c r="M12" s="10"/>
      <c r="N12" s="9"/>
    </row>
    <row r="13" spans="2:16" ht="27.75" customHeight="1" x14ac:dyDescent="0.25">
      <c r="B13" s="27">
        <v>2</v>
      </c>
      <c r="C13" s="28" t="s">
        <v>23</v>
      </c>
      <c r="D13" s="14" t="s">
        <v>21</v>
      </c>
      <c r="E13" s="32">
        <v>1</v>
      </c>
      <c r="F13" s="26">
        <v>0</v>
      </c>
      <c r="G13" s="26">
        <f t="shared" ref="G13:G14" si="0">F13*0.18</f>
        <v>0</v>
      </c>
      <c r="H13" s="26">
        <f t="shared" ref="H13:H14" si="1">F13+G13</f>
        <v>0</v>
      </c>
      <c r="I13" s="26">
        <f t="shared" ref="I13:I14" si="2">H13*E13</f>
        <v>0</v>
      </c>
      <c r="J13" s="9"/>
      <c r="M13" s="10"/>
      <c r="N13" s="9"/>
    </row>
    <row r="14" spans="2:16" ht="36" customHeight="1" x14ac:dyDescent="0.25">
      <c r="B14" s="27">
        <v>3</v>
      </c>
      <c r="C14" s="28" t="s">
        <v>24</v>
      </c>
      <c r="D14" s="14" t="s">
        <v>21</v>
      </c>
      <c r="E14" s="32">
        <v>1</v>
      </c>
      <c r="F14" s="26">
        <v>0</v>
      </c>
      <c r="G14" s="26">
        <f t="shared" si="0"/>
        <v>0</v>
      </c>
      <c r="H14" s="26">
        <f t="shared" si="1"/>
        <v>0</v>
      </c>
      <c r="I14" s="26">
        <f t="shared" si="2"/>
        <v>0</v>
      </c>
      <c r="J14" s="9"/>
      <c r="M14" s="10"/>
      <c r="N14" s="9"/>
    </row>
    <row r="15" spans="2:16" ht="15.75" thickBot="1" x14ac:dyDescent="0.3">
      <c r="B15" s="29"/>
      <c r="C15" s="30"/>
      <c r="D15" s="30"/>
      <c r="E15" s="31"/>
      <c r="F15" s="30"/>
      <c r="G15" s="30"/>
      <c r="H15" s="20" t="s">
        <v>13</v>
      </c>
      <c r="I15" s="15">
        <f>SUM(I12:I14)</f>
        <v>0</v>
      </c>
    </row>
    <row r="17" spans="2:9" x14ac:dyDescent="0.25">
      <c r="D17" s="21"/>
      <c r="F17" s="3"/>
    </row>
    <row r="18" spans="2:9" x14ac:dyDescent="0.25">
      <c r="B18" s="11" t="s">
        <v>15</v>
      </c>
      <c r="C18" s="11"/>
      <c r="D18" s="12"/>
      <c r="E18" s="13"/>
      <c r="F18" s="13"/>
      <c r="G18" s="13"/>
      <c r="H18" s="13"/>
    </row>
    <row r="21" spans="2:9" x14ac:dyDescent="0.25">
      <c r="B21" s="24" t="s">
        <v>18</v>
      </c>
      <c r="C21" s="24"/>
      <c r="D21" s="24"/>
      <c r="E21" s="24"/>
      <c r="F21" s="24"/>
      <c r="G21" s="24"/>
      <c r="H21" s="24"/>
    </row>
    <row r="22" spans="2:9" x14ac:dyDescent="0.25">
      <c r="B22" s="11"/>
      <c r="C22" s="9"/>
      <c r="D22" s="9"/>
      <c r="E22" s="22"/>
      <c r="F22" s="9"/>
      <c r="G22" s="9"/>
      <c r="H22" s="9"/>
    </row>
    <row r="24" spans="2:9" x14ac:dyDescent="0.25">
      <c r="B24" s="24" t="s">
        <v>14</v>
      </c>
      <c r="C24" s="24"/>
      <c r="D24" s="24"/>
      <c r="E24" s="24"/>
      <c r="F24" s="24"/>
      <c r="G24" s="24"/>
      <c r="H24" s="24"/>
    </row>
    <row r="25" spans="2:9" x14ac:dyDescent="0.25">
      <c r="F25" s="24"/>
      <c r="G25" s="24"/>
      <c r="H25" s="24"/>
    </row>
    <row r="26" spans="2:9" x14ac:dyDescent="0.25">
      <c r="B26" s="40" t="s">
        <v>9</v>
      </c>
      <c r="C26" s="40"/>
      <c r="D26" s="40"/>
      <c r="E26" s="40"/>
      <c r="F26" s="40"/>
      <c r="G26" s="40"/>
      <c r="H26" s="40"/>
      <c r="I26" s="40"/>
    </row>
    <row r="29" spans="2:9" x14ac:dyDescent="0.25">
      <c r="B29" s="35"/>
      <c r="C29" s="35"/>
      <c r="D29" s="35"/>
      <c r="E29" s="35"/>
      <c r="F29" s="35"/>
      <c r="G29" s="35"/>
      <c r="H29" s="35"/>
      <c r="I29" s="35"/>
    </row>
    <row r="30" spans="2:9" x14ac:dyDescent="0.25">
      <c r="B30" s="35" t="s">
        <v>20</v>
      </c>
      <c r="C30" s="35"/>
      <c r="D30" s="35"/>
      <c r="E30" s="35"/>
      <c r="F30" s="35"/>
      <c r="G30" s="35"/>
      <c r="H30" s="35"/>
      <c r="I30" s="35"/>
    </row>
    <row r="34" spans="7:7" x14ac:dyDescent="0.25">
      <c r="G34" s="33"/>
    </row>
  </sheetData>
  <sheetProtection sheet="1" objects="1" scenarios="1" selectLockedCells="1"/>
  <mergeCells count="9">
    <mergeCell ref="B4:C4"/>
    <mergeCell ref="B29:I29"/>
    <mergeCell ref="B30:I30"/>
    <mergeCell ref="B7:I7"/>
    <mergeCell ref="B6:I6"/>
    <mergeCell ref="B9:I9"/>
    <mergeCell ref="H8:I8"/>
    <mergeCell ref="B26:I26"/>
    <mergeCell ref="G10:I10"/>
  </mergeCells>
  <printOptions horizontalCentered="1"/>
  <pageMargins left="0.7" right="0.7" top="0.75" bottom="0.75" header="0.3" footer="0.3"/>
  <pageSetup scale="65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TARJETAS</vt:lpstr>
      <vt:lpstr>TARJETAS!Área_de_impresión</vt:lpstr>
      <vt:lpstr>TARJETAS!Títulos_a_imprimir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2022-06-10T18:31:18Z</cp:lastPrinted>
  <dcterms:created xsi:type="dcterms:W3CDTF">2015-06-22T13:15:23Z</dcterms:created>
  <dcterms:modified xsi:type="dcterms:W3CDTF">2022-06-10T18:43:25Z</dcterms:modified>
</cp:coreProperties>
</file>