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3\2-Compras menores\1-Enero\Toner\"/>
    </mc:Choice>
  </mc:AlternateContent>
  <bookViews>
    <workbookView xWindow="0" yWindow="0" windowWidth="15090" windowHeight="9795"/>
  </bookViews>
  <sheets>
    <sheet name="TARJETAS" sheetId="6" r:id="rId1"/>
  </sheets>
  <definedNames>
    <definedName name="_xlnm.Print_Area" localSheetId="0">TARJETAS!$A$1:$I$47</definedName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4" i="6" l="1"/>
  <c r="H14" i="6" s="1"/>
  <c r="I14" i="6" s="1"/>
  <c r="G15" i="6"/>
  <c r="H15" i="6" s="1"/>
  <c r="I15" i="6" s="1"/>
  <c r="G16" i="6"/>
  <c r="H16" i="6" s="1"/>
  <c r="I16" i="6" s="1"/>
  <c r="G17" i="6"/>
  <c r="H17" i="6" s="1"/>
  <c r="I17" i="6" s="1"/>
  <c r="G18" i="6"/>
  <c r="H18" i="6" s="1"/>
  <c r="I18" i="6" s="1"/>
  <c r="G19" i="6"/>
  <c r="H19" i="6" s="1"/>
  <c r="I19" i="6" s="1"/>
  <c r="G20" i="6"/>
  <c r="H20" i="6" s="1"/>
  <c r="I20" i="6" s="1"/>
  <c r="G21" i="6"/>
  <c r="H21" i="6" s="1"/>
  <c r="I21" i="6" s="1"/>
  <c r="G22" i="6"/>
  <c r="H22" i="6" s="1"/>
  <c r="I22" i="6" s="1"/>
  <c r="G23" i="6"/>
  <c r="H23" i="6" s="1"/>
  <c r="I23" i="6" s="1"/>
  <c r="G24" i="6"/>
  <c r="H24" i="6" s="1"/>
  <c r="I24" i="6" s="1"/>
  <c r="G25" i="6"/>
  <c r="H25" i="6" s="1"/>
  <c r="I25" i="6" s="1"/>
  <c r="G26" i="6"/>
  <c r="H26" i="6" s="1"/>
  <c r="I26" i="6" s="1"/>
  <c r="G27" i="6"/>
  <c r="H27" i="6" s="1"/>
  <c r="I27" i="6" s="1"/>
  <c r="G28" i="6"/>
  <c r="H28" i="6" s="1"/>
  <c r="I28" i="6" s="1"/>
  <c r="G29" i="6"/>
  <c r="H29" i="6" s="1"/>
  <c r="I29" i="6" s="1"/>
  <c r="G30" i="6"/>
  <c r="H30" i="6" s="1"/>
  <c r="I30" i="6" s="1"/>
  <c r="G31" i="6"/>
  <c r="H31" i="6" s="1"/>
  <c r="I31" i="6" s="1"/>
  <c r="G32" i="6"/>
  <c r="H32" i="6" s="1"/>
  <c r="I32" i="6" s="1"/>
  <c r="G33" i="6"/>
  <c r="H33" i="6" s="1"/>
  <c r="I33" i="6" s="1"/>
  <c r="G34" i="6"/>
  <c r="H34" i="6" s="1"/>
  <c r="I34" i="6" s="1"/>
  <c r="G13" i="6" l="1"/>
  <c r="H13" i="6" s="1"/>
  <c r="I13" i="6" s="1"/>
  <c r="I35" i="6" s="1"/>
</calcChain>
</file>

<file path=xl/sharedStrings.xml><?xml version="1.0" encoding="utf-8"?>
<sst xmlns="http://schemas.openxmlformats.org/spreadsheetml/2006/main" count="66" uniqueCount="45">
  <si>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</si>
  <si>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</si>
  <si>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</si>
  <si>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</si>
  <si>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</si>
  <si>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</si>
  <si>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</si>
  <si>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</si>
  <si>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</si>
  <si>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</si>
  <si>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</si>
  <si>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</si>
  <si>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</si>
  <si>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</si>
  <si>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</si>
  <si>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</si>
  <si>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</si>
  <si>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</si>
  <si>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</si>
  <si>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</si>
  <si>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</si>
  <si>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Toner CF361A Cyan para HP Enterprise 577</t>
  </si>
  <si>
    <t>Toner HP 664 Tricolor F6V28AL.</t>
  </si>
  <si>
    <t>UD</t>
  </si>
  <si>
    <t>Proceso Ref.: PROMESECAL-DAF-CM-2023-0005</t>
  </si>
  <si>
    <t>Toner CF360A Negro para HP Enterprise 577.</t>
  </si>
  <si>
    <t>Toner CF36A Amarillo para HP Enterprise 577</t>
  </si>
  <si>
    <t>Toner CF3663 Magenta para HP Enterprise 577</t>
  </si>
  <si>
    <t>Toner HP Laser Jet CE250A Black.</t>
  </si>
  <si>
    <t>Toner HP Laser Jet CE251A Cyan.</t>
  </si>
  <si>
    <t>Toner HP Laser Jet CE253A Yellow</t>
  </si>
  <si>
    <t>Toner HP 128A Cyan Laser Jet print (CE321A).</t>
  </si>
  <si>
    <t>Toner HP 664 Negro F6V28AL.</t>
  </si>
  <si>
    <t>Toner Toshiba TFC34UM Magenta</t>
  </si>
  <si>
    <t>Toner Toshiba TFC34UC Cyan.</t>
  </si>
  <si>
    <t>Toner HP CE400A Negro.</t>
  </si>
  <si>
    <t>Toner HP CE401A Azul.</t>
  </si>
  <si>
    <t>Toner HP CE402A Amarillo.</t>
  </si>
  <si>
    <t>Toner HP CE403A Magenta.</t>
  </si>
  <si>
    <t>Cinta Printer EPSON Mod. 890 Black (S015329).</t>
  </si>
  <si>
    <t>Cinta EPSON TM-U220D ERC -38B (30/34/38 Purple).</t>
  </si>
  <si>
    <t>Toner HP 662 Black Printer Deskjet INK ADVANTAGE 2645 ALL-IN-ONE.</t>
  </si>
  <si>
    <t>Toner HP 662 Tri-color Printer Deskjet INK ADVANTAGE 2645 ALL-IN-ONE.</t>
  </si>
  <si>
    <t>Toner HP 667 Black Printer Deskjet INK ADVANTAGE 2645 ALL-IN-ONE.</t>
  </si>
  <si>
    <t>Toner HP 667 Tri-Color Printer Deskjet INK ADVANTAGE 2645 ALL-IN-ONE.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</si>
</sst>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370557</xdr:colOff>
      <xdr:row>1</xdr:row>
      <xdr:rowOff>214086</xdr:rowOff>
    </xdr:from>
    <xdr:to>
      <xdr:col>5</xdr:col>
      <xdr:colOff>1091972</xdr:colOff>
      <xdr:row>5</xdr:row>
      <xdr:rowOff>176892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2093" y="404586"/>
          <a:ext cx="2367879" cy="77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7"/>
  <sheetViews>
    <sheetView tabSelected="1" view="pageBreakPreview" zoomScale="70" zoomScaleNormal="70" zoomScaleSheetLayoutView="70" workbookViewId="0">
      <selection activeCell="F35" sqref="F35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8.28515625" style="2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3" t="s">
        <v>5</v>
      </c>
      <c r="C4" s="33"/>
    </row>
    <row r="5" spans="2:16" x14ac:dyDescent="0.25">
      <c r="B5" s="25"/>
      <c r="C5" s="25"/>
    </row>
    <row r="7" spans="2:16" ht="15.75" x14ac:dyDescent="0.25">
      <c r="B7" s="36" t="s">
        <v>7</v>
      </c>
      <c r="C7" s="36"/>
      <c r="D7" s="36"/>
      <c r="E7" s="36"/>
      <c r="F7" s="36"/>
      <c r="G7" s="36"/>
      <c r="H7" s="36"/>
      <c r="I7" s="36"/>
      <c r="J7" s="4"/>
      <c r="K7" s="4"/>
      <c r="L7" s="4"/>
      <c r="M7" s="4"/>
      <c r="N7" s="4"/>
      <c r="O7" s="4"/>
      <c r="P7" s="4"/>
    </row>
    <row r="8" spans="2:16" x14ac:dyDescent="0.25">
      <c r="B8" s="35" t="s">
        <v>24</v>
      </c>
      <c r="C8" s="35"/>
      <c r="D8" s="35"/>
      <c r="E8" s="35"/>
      <c r="F8" s="35"/>
      <c r="G8" s="35"/>
      <c r="H8" s="35"/>
      <c r="I8" s="35"/>
      <c r="J8" s="5"/>
      <c r="K8" s="5"/>
      <c r="L8" s="5"/>
      <c r="M8" s="5"/>
      <c r="N8" s="5"/>
      <c r="O8" s="5"/>
      <c r="P8" s="5"/>
    </row>
    <row r="9" spans="2:16" ht="12.75" customHeight="1" x14ac:dyDescent="0.25">
      <c r="C9" s="7"/>
      <c r="D9" s="7"/>
      <c r="H9" s="38" t="s">
        <v>19</v>
      </c>
      <c r="I9" s="38"/>
    </row>
    <row r="10" spans="2:16" ht="22.5" customHeight="1" x14ac:dyDescent="0.25">
      <c r="B10" s="37" t="s">
        <v>1</v>
      </c>
      <c r="C10" s="37"/>
      <c r="D10" s="37"/>
      <c r="E10" s="37"/>
      <c r="F10" s="37"/>
      <c r="G10" s="37"/>
      <c r="H10" s="37"/>
      <c r="I10" s="37"/>
      <c r="J10" s="4"/>
      <c r="K10" s="4"/>
      <c r="L10" s="4"/>
      <c r="M10" s="4"/>
      <c r="N10" s="4"/>
      <c r="O10" s="4"/>
      <c r="P10" s="4"/>
    </row>
    <row r="11" spans="2:16" ht="15.75" x14ac:dyDescent="0.25">
      <c r="B11" s="17" t="s">
        <v>17</v>
      </c>
      <c r="C11" s="8"/>
      <c r="D11" s="26"/>
      <c r="E11" s="26"/>
      <c r="G11" s="40" t="s">
        <v>16</v>
      </c>
      <c r="H11" s="40"/>
      <c r="I11" s="40"/>
    </row>
    <row r="12" spans="2:16" ht="34.5" customHeight="1" x14ac:dyDescent="0.25">
      <c r="B12" s="23" t="s">
        <v>3</v>
      </c>
      <c r="C12" s="23" t="s">
        <v>6</v>
      </c>
      <c r="D12" s="24" t="s">
        <v>2</v>
      </c>
      <c r="E12" s="23" t="s">
        <v>0</v>
      </c>
      <c r="F12" s="28" t="s">
        <v>10</v>
      </c>
      <c r="G12" s="28" t="s">
        <v>8</v>
      </c>
      <c r="H12" s="24" t="s">
        <v>11</v>
      </c>
      <c r="I12" s="24" t="s">
        <v>12</v>
      </c>
      <c r="J12" s="9"/>
      <c r="M12" s="10"/>
      <c r="N12" s="9"/>
    </row>
    <row r="13" spans="2:16" ht="15.75" x14ac:dyDescent="0.25">
      <c r="B13" s="19">
        <v>1</v>
      </c>
      <c r="C13" s="30" t="s">
        <v>25</v>
      </c>
      <c r="D13" s="14" t="s">
        <v>23</v>
      </c>
      <c r="E13" s="31">
        <v>20</v>
      </c>
      <c r="F13" s="18">
        <v>0</v>
      </c>
      <c r="G13" s="18">
        <f>F13*0.18</f>
        <v>0</v>
      </c>
      <c r="H13" s="18">
        <f>F13+G13</f>
        <v>0</v>
      </c>
      <c r="I13" s="18">
        <f>H13*F13</f>
        <v>0</v>
      </c>
      <c r="J13" s="9"/>
      <c r="M13" s="10"/>
      <c r="N13" s="9"/>
    </row>
    <row r="14" spans="2:16" ht="15.75" x14ac:dyDescent="0.25">
      <c r="B14" s="19">
        <v>2</v>
      </c>
      <c r="C14" s="30" t="s">
        <v>21</v>
      </c>
      <c r="D14" s="14" t="s">
        <v>23</v>
      </c>
      <c r="E14" s="31">
        <v>9</v>
      </c>
      <c r="F14" s="18">
        <v>0</v>
      </c>
      <c r="G14" s="18">
        <f t="shared" ref="G14:G34" si="0">F14*0.18</f>
        <v>0</v>
      </c>
      <c r="H14" s="18">
        <f t="shared" ref="H14:H34" si="1">F14+G14</f>
        <v>0</v>
      </c>
      <c r="I14" s="18">
        <f t="shared" ref="I14:I34" si="2">H14*F14</f>
        <v>0</v>
      </c>
      <c r="J14" s="9"/>
      <c r="M14" s="10"/>
      <c r="N14" s="9"/>
    </row>
    <row r="15" spans="2:16" ht="15.75" x14ac:dyDescent="0.25">
      <c r="B15" s="19">
        <v>3</v>
      </c>
      <c r="C15" s="30" t="s">
        <v>26</v>
      </c>
      <c r="D15" s="14" t="s">
        <v>23</v>
      </c>
      <c r="E15" s="31">
        <v>6</v>
      </c>
      <c r="F15" s="18">
        <v>0</v>
      </c>
      <c r="G15" s="18">
        <f t="shared" si="0"/>
        <v>0</v>
      </c>
      <c r="H15" s="18">
        <f t="shared" si="1"/>
        <v>0</v>
      </c>
      <c r="I15" s="18">
        <f t="shared" si="2"/>
        <v>0</v>
      </c>
      <c r="J15" s="9"/>
      <c r="M15" s="10"/>
      <c r="N15" s="9"/>
    </row>
    <row r="16" spans="2:16" ht="15.75" x14ac:dyDescent="0.25">
      <c r="B16" s="19">
        <v>4</v>
      </c>
      <c r="C16" s="30" t="s">
        <v>27</v>
      </c>
      <c r="D16" s="14" t="s">
        <v>23</v>
      </c>
      <c r="E16" s="31">
        <v>4</v>
      </c>
      <c r="F16" s="18">
        <v>0</v>
      </c>
      <c r="G16" s="18">
        <f t="shared" si="0"/>
        <v>0</v>
      </c>
      <c r="H16" s="18">
        <f t="shared" si="1"/>
        <v>0</v>
      </c>
      <c r="I16" s="18">
        <f t="shared" si="2"/>
        <v>0</v>
      </c>
      <c r="J16" s="9"/>
      <c r="M16" s="10"/>
      <c r="N16" s="9"/>
    </row>
    <row r="17" spans="2:14" ht="15.75" x14ac:dyDescent="0.25">
      <c r="B17" s="19">
        <v>5</v>
      </c>
      <c r="C17" s="30" t="s">
        <v>28</v>
      </c>
      <c r="D17" s="14" t="s">
        <v>23</v>
      </c>
      <c r="E17" s="31">
        <v>4</v>
      </c>
      <c r="F17" s="18">
        <v>0</v>
      </c>
      <c r="G17" s="18">
        <f t="shared" si="0"/>
        <v>0</v>
      </c>
      <c r="H17" s="18">
        <f t="shared" si="1"/>
        <v>0</v>
      </c>
      <c r="I17" s="18">
        <f t="shared" si="2"/>
        <v>0</v>
      </c>
      <c r="J17" s="9"/>
      <c r="M17" s="10"/>
      <c r="N17" s="9"/>
    </row>
    <row r="18" spans="2:14" ht="15.75" x14ac:dyDescent="0.25">
      <c r="B18" s="19">
        <v>6</v>
      </c>
      <c r="C18" s="30" t="s">
        <v>29</v>
      </c>
      <c r="D18" s="14" t="s">
        <v>23</v>
      </c>
      <c r="E18" s="31">
        <v>4</v>
      </c>
      <c r="F18" s="18">
        <v>0</v>
      </c>
      <c r="G18" s="18">
        <f t="shared" si="0"/>
        <v>0</v>
      </c>
      <c r="H18" s="18">
        <f t="shared" si="1"/>
        <v>0</v>
      </c>
      <c r="I18" s="18">
        <f t="shared" si="2"/>
        <v>0</v>
      </c>
      <c r="J18" s="9"/>
      <c r="M18" s="10"/>
      <c r="N18" s="9"/>
    </row>
    <row r="19" spans="2:14" ht="15.75" x14ac:dyDescent="0.25">
      <c r="B19" s="19">
        <v>7</v>
      </c>
      <c r="C19" s="30" t="s">
        <v>30</v>
      </c>
      <c r="D19" s="14" t="s">
        <v>23</v>
      </c>
      <c r="E19" s="31">
        <v>3</v>
      </c>
      <c r="F19" s="18">
        <v>0</v>
      </c>
      <c r="G19" s="18">
        <f t="shared" si="0"/>
        <v>0</v>
      </c>
      <c r="H19" s="18">
        <f t="shared" si="1"/>
        <v>0</v>
      </c>
      <c r="I19" s="18">
        <f t="shared" si="2"/>
        <v>0</v>
      </c>
      <c r="J19" s="9"/>
      <c r="M19" s="10"/>
      <c r="N19" s="9"/>
    </row>
    <row r="20" spans="2:14" ht="15.75" x14ac:dyDescent="0.25">
      <c r="B20" s="19">
        <v>8</v>
      </c>
      <c r="C20" s="30" t="s">
        <v>31</v>
      </c>
      <c r="D20" s="14" t="s">
        <v>23</v>
      </c>
      <c r="E20" s="31">
        <v>3</v>
      </c>
      <c r="F20" s="18">
        <v>0</v>
      </c>
      <c r="G20" s="18">
        <f t="shared" si="0"/>
        <v>0</v>
      </c>
      <c r="H20" s="18">
        <f t="shared" si="1"/>
        <v>0</v>
      </c>
      <c r="I20" s="18">
        <f t="shared" si="2"/>
        <v>0</v>
      </c>
      <c r="J20" s="9"/>
      <c r="M20" s="10"/>
      <c r="N20" s="9"/>
    </row>
    <row r="21" spans="2:14" ht="15.75" x14ac:dyDescent="0.25">
      <c r="B21" s="19">
        <v>9</v>
      </c>
      <c r="C21" s="30" t="s">
        <v>32</v>
      </c>
      <c r="D21" s="14" t="s">
        <v>23</v>
      </c>
      <c r="E21" s="31">
        <v>5</v>
      </c>
      <c r="F21" s="18">
        <v>0</v>
      </c>
      <c r="G21" s="18">
        <f t="shared" si="0"/>
        <v>0</v>
      </c>
      <c r="H21" s="18">
        <f t="shared" si="1"/>
        <v>0</v>
      </c>
      <c r="I21" s="18">
        <f t="shared" si="2"/>
        <v>0</v>
      </c>
      <c r="J21" s="9"/>
      <c r="M21" s="10"/>
      <c r="N21" s="9"/>
    </row>
    <row r="22" spans="2:14" ht="15.75" x14ac:dyDescent="0.25">
      <c r="B22" s="19">
        <v>10</v>
      </c>
      <c r="C22" s="30" t="s">
        <v>22</v>
      </c>
      <c r="D22" s="14" t="s">
        <v>23</v>
      </c>
      <c r="E22" s="31">
        <v>5</v>
      </c>
      <c r="F22" s="18">
        <v>0</v>
      </c>
      <c r="G22" s="18">
        <f t="shared" si="0"/>
        <v>0</v>
      </c>
      <c r="H22" s="18">
        <f t="shared" si="1"/>
        <v>0</v>
      </c>
      <c r="I22" s="18">
        <f t="shared" si="2"/>
        <v>0</v>
      </c>
      <c r="J22" s="9"/>
      <c r="M22" s="10"/>
      <c r="N22" s="9"/>
    </row>
    <row r="23" spans="2:14" ht="15.75" x14ac:dyDescent="0.25">
      <c r="B23" s="19">
        <v>11</v>
      </c>
      <c r="C23" s="30" t="s">
        <v>33</v>
      </c>
      <c r="D23" s="14" t="s">
        <v>23</v>
      </c>
      <c r="E23" s="31">
        <v>5</v>
      </c>
      <c r="F23" s="18">
        <v>0</v>
      </c>
      <c r="G23" s="18">
        <f t="shared" si="0"/>
        <v>0</v>
      </c>
      <c r="H23" s="18">
        <f t="shared" si="1"/>
        <v>0</v>
      </c>
      <c r="I23" s="18">
        <f t="shared" si="2"/>
        <v>0</v>
      </c>
      <c r="J23" s="9"/>
      <c r="M23" s="10"/>
      <c r="N23" s="9"/>
    </row>
    <row r="24" spans="2:14" ht="15.75" x14ac:dyDescent="0.25">
      <c r="B24" s="19">
        <v>12</v>
      </c>
      <c r="C24" s="30" t="s">
        <v>34</v>
      </c>
      <c r="D24" s="14" t="s">
        <v>23</v>
      </c>
      <c r="E24" s="31">
        <v>5</v>
      </c>
      <c r="F24" s="18">
        <v>0</v>
      </c>
      <c r="G24" s="18">
        <f t="shared" si="0"/>
        <v>0</v>
      </c>
      <c r="H24" s="18">
        <f t="shared" si="1"/>
        <v>0</v>
      </c>
      <c r="I24" s="18">
        <f t="shared" si="2"/>
        <v>0</v>
      </c>
      <c r="J24" s="9"/>
      <c r="M24" s="10"/>
      <c r="N24" s="9"/>
    </row>
    <row r="25" spans="2:14" ht="15.75" x14ac:dyDescent="0.25">
      <c r="B25" s="19">
        <v>13</v>
      </c>
      <c r="C25" s="30" t="s">
        <v>35</v>
      </c>
      <c r="D25" s="14" t="s">
        <v>23</v>
      </c>
      <c r="E25" s="31">
        <v>25</v>
      </c>
      <c r="F25" s="18">
        <v>0</v>
      </c>
      <c r="G25" s="18">
        <f t="shared" si="0"/>
        <v>0</v>
      </c>
      <c r="H25" s="18">
        <f t="shared" si="1"/>
        <v>0</v>
      </c>
      <c r="I25" s="18">
        <f t="shared" si="2"/>
        <v>0</v>
      </c>
      <c r="J25" s="9"/>
      <c r="M25" s="10"/>
      <c r="N25" s="9"/>
    </row>
    <row r="26" spans="2:14" ht="15.75" x14ac:dyDescent="0.25">
      <c r="B26" s="19">
        <v>14</v>
      </c>
      <c r="C26" s="30" t="s">
        <v>36</v>
      </c>
      <c r="D26" s="14" t="s">
        <v>23</v>
      </c>
      <c r="E26" s="31">
        <v>2</v>
      </c>
      <c r="F26" s="18">
        <v>0</v>
      </c>
      <c r="G26" s="18">
        <f t="shared" si="0"/>
        <v>0</v>
      </c>
      <c r="H26" s="18">
        <f t="shared" si="1"/>
        <v>0</v>
      </c>
      <c r="I26" s="18">
        <f t="shared" si="2"/>
        <v>0</v>
      </c>
      <c r="J26" s="9"/>
      <c r="M26" s="10"/>
      <c r="N26" s="9"/>
    </row>
    <row r="27" spans="2:14" ht="15.75" x14ac:dyDescent="0.25">
      <c r="B27" s="19">
        <v>15</v>
      </c>
      <c r="C27" s="30" t="s">
        <v>37</v>
      </c>
      <c r="D27" s="14" t="s">
        <v>23</v>
      </c>
      <c r="E27" s="31">
        <v>5</v>
      </c>
      <c r="F27" s="18">
        <v>0</v>
      </c>
      <c r="G27" s="18">
        <f t="shared" si="0"/>
        <v>0</v>
      </c>
      <c r="H27" s="18">
        <f t="shared" si="1"/>
        <v>0</v>
      </c>
      <c r="I27" s="18">
        <f t="shared" si="2"/>
        <v>0</v>
      </c>
      <c r="J27" s="9"/>
      <c r="M27" s="10"/>
      <c r="N27" s="9"/>
    </row>
    <row r="28" spans="2:14" ht="15.75" x14ac:dyDescent="0.25">
      <c r="B28" s="19">
        <v>16</v>
      </c>
      <c r="C28" s="30" t="s">
        <v>38</v>
      </c>
      <c r="D28" s="14" t="s">
        <v>23</v>
      </c>
      <c r="E28" s="31">
        <v>4</v>
      </c>
      <c r="F28" s="18">
        <v>0</v>
      </c>
      <c r="G28" s="18">
        <f t="shared" si="0"/>
        <v>0</v>
      </c>
      <c r="H28" s="18">
        <f t="shared" si="1"/>
        <v>0</v>
      </c>
      <c r="I28" s="18">
        <f t="shared" si="2"/>
        <v>0</v>
      </c>
      <c r="J28" s="9"/>
      <c r="M28" s="10"/>
      <c r="N28" s="9"/>
    </row>
    <row r="29" spans="2:14" ht="15.75" x14ac:dyDescent="0.25">
      <c r="B29" s="19">
        <v>17</v>
      </c>
      <c r="C29" s="30" t="s">
        <v>39</v>
      </c>
      <c r="D29" s="14" t="s">
        <v>23</v>
      </c>
      <c r="E29" s="31">
        <v>15</v>
      </c>
      <c r="F29" s="18">
        <v>0</v>
      </c>
      <c r="G29" s="18">
        <f t="shared" si="0"/>
        <v>0</v>
      </c>
      <c r="H29" s="18">
        <f t="shared" si="1"/>
        <v>0</v>
      </c>
      <c r="I29" s="18">
        <f t="shared" si="2"/>
        <v>0</v>
      </c>
      <c r="J29" s="9"/>
      <c r="M29" s="10"/>
      <c r="N29" s="9"/>
    </row>
    <row r="30" spans="2:14" ht="15.75" x14ac:dyDescent="0.25">
      <c r="B30" s="19">
        <v>18</v>
      </c>
      <c r="C30" s="30" t="s">
        <v>40</v>
      </c>
      <c r="D30" s="14" t="s">
        <v>23</v>
      </c>
      <c r="E30" s="31">
        <v>2500</v>
      </c>
      <c r="F30" s="18">
        <v>0</v>
      </c>
      <c r="G30" s="18">
        <f t="shared" si="0"/>
        <v>0</v>
      </c>
      <c r="H30" s="18">
        <f t="shared" si="1"/>
        <v>0</v>
      </c>
      <c r="I30" s="18">
        <f t="shared" si="2"/>
        <v>0</v>
      </c>
      <c r="J30" s="9"/>
      <c r="M30" s="10"/>
      <c r="N30" s="9"/>
    </row>
    <row r="31" spans="2:14" ht="15.75" x14ac:dyDescent="0.25">
      <c r="B31" s="19">
        <v>19</v>
      </c>
      <c r="C31" s="30" t="s">
        <v>41</v>
      </c>
      <c r="D31" s="14" t="s">
        <v>23</v>
      </c>
      <c r="E31" s="31">
        <v>10</v>
      </c>
      <c r="F31" s="18">
        <v>0</v>
      </c>
      <c r="G31" s="18">
        <f t="shared" si="0"/>
        <v>0</v>
      </c>
      <c r="H31" s="18">
        <f t="shared" si="1"/>
        <v>0</v>
      </c>
      <c r="I31" s="18">
        <f t="shared" si="2"/>
        <v>0</v>
      </c>
      <c r="J31" s="9"/>
      <c r="M31" s="10"/>
      <c r="N31" s="9"/>
    </row>
    <row r="32" spans="2:14" ht="15.75" x14ac:dyDescent="0.25">
      <c r="B32" s="19">
        <v>20</v>
      </c>
      <c r="C32" s="30" t="s">
        <v>42</v>
      </c>
      <c r="D32" s="14" t="s">
        <v>23</v>
      </c>
      <c r="E32" s="31">
        <v>10</v>
      </c>
      <c r="F32" s="18">
        <v>0</v>
      </c>
      <c r="G32" s="18">
        <f t="shared" si="0"/>
        <v>0</v>
      </c>
      <c r="H32" s="18">
        <f t="shared" si="1"/>
        <v>0</v>
      </c>
      <c r="I32" s="18">
        <f t="shared" si="2"/>
        <v>0</v>
      </c>
      <c r="J32" s="9"/>
      <c r="M32" s="10"/>
      <c r="N32" s="9"/>
    </row>
    <row r="33" spans="2:14" ht="15.75" x14ac:dyDescent="0.25">
      <c r="B33" s="19">
        <v>21</v>
      </c>
      <c r="C33" s="30" t="s">
        <v>43</v>
      </c>
      <c r="D33" s="14" t="s">
        <v>23</v>
      </c>
      <c r="E33" s="31">
        <v>10</v>
      </c>
      <c r="F33" s="18">
        <v>0</v>
      </c>
      <c r="G33" s="18">
        <f t="shared" si="0"/>
        <v>0</v>
      </c>
      <c r="H33" s="18">
        <f t="shared" si="1"/>
        <v>0</v>
      </c>
      <c r="I33" s="18">
        <f t="shared" si="2"/>
        <v>0</v>
      </c>
      <c r="J33" s="9"/>
      <c r="M33" s="10"/>
      <c r="N33" s="9"/>
    </row>
    <row r="34" spans="2:14" ht="15.75" x14ac:dyDescent="0.25">
      <c r="B34" s="19">
        <v>22</v>
      </c>
      <c r="C34" s="30" t="s">
        <v>44</v>
      </c>
      <c r="D34" s="14" t="s">
        <v>23</v>
      </c>
      <c r="E34" s="31">
        <v>10</v>
      </c>
      <c r="F34" s="18">
        <v>0</v>
      </c>
      <c r="G34" s="18">
        <f t="shared" si="0"/>
        <v>0</v>
      </c>
      <c r="H34" s="18">
        <f t="shared" si="1"/>
        <v>0</v>
      </c>
      <c r="I34" s="18">
        <f t="shared" si="2"/>
        <v>0</v>
      </c>
      <c r="J34" s="9"/>
      <c r="M34" s="10"/>
      <c r="N34" s="9"/>
    </row>
    <row r="35" spans="2:14" ht="22.5" customHeight="1" thickBot="1" x14ac:dyDescent="0.3">
      <c r="B35" s="20"/>
      <c r="C35"/>
      <c r="D35" s="21"/>
      <c r="E35" s="22"/>
      <c r="F35" s="21"/>
      <c r="G35" s="21"/>
      <c r="H35" s="16" t="s">
        <v>13</v>
      </c>
      <c r="I35" s="15">
        <f>SUM(I13:I34)</f>
        <v>0</v>
      </c>
    </row>
    <row r="36" spans="2:14" ht="22.5" customHeight="1" x14ac:dyDescent="0.25">
      <c r="B36" s="20"/>
      <c r="C36"/>
      <c r="D36" s="21"/>
      <c r="E36" s="22"/>
      <c r="F36" s="21"/>
      <c r="G36" s="21"/>
      <c r="H36" s="29"/>
      <c r="I36" s="32"/>
    </row>
    <row r="37" spans="2:14" x14ac:dyDescent="0.25">
      <c r="B37" s="11" t="s">
        <v>15</v>
      </c>
      <c r="C37" s="11"/>
      <c r="D37" s="12"/>
      <c r="E37" s="13"/>
      <c r="F37" s="13"/>
      <c r="G37" s="13"/>
      <c r="H37" s="13"/>
    </row>
    <row r="39" spans="2:14" x14ac:dyDescent="0.25">
      <c r="B39" s="27" t="s">
        <v>18</v>
      </c>
      <c r="C39" s="27"/>
      <c r="D39" s="27"/>
      <c r="E39" s="27"/>
      <c r="F39" s="27"/>
      <c r="G39" s="27"/>
      <c r="H39" s="27"/>
    </row>
    <row r="41" spans="2:14" x14ac:dyDescent="0.25">
      <c r="B41" s="27" t="s">
        <v>14</v>
      </c>
      <c r="C41" s="27"/>
      <c r="D41" s="27"/>
      <c r="E41" s="27"/>
      <c r="F41" s="27"/>
      <c r="G41" s="27"/>
      <c r="H41" s="27"/>
    </row>
    <row r="42" spans="2:14" x14ac:dyDescent="0.25">
      <c r="F42" s="27"/>
      <c r="G42" s="27"/>
      <c r="H42" s="27"/>
    </row>
    <row r="43" spans="2:14" x14ac:dyDescent="0.25">
      <c r="B43" s="39" t="s">
        <v>9</v>
      </c>
      <c r="C43" s="39"/>
      <c r="D43" s="39"/>
      <c r="E43" s="39"/>
      <c r="F43" s="39"/>
      <c r="G43" s="39"/>
      <c r="H43" s="39"/>
      <c r="I43" s="39"/>
    </row>
    <row r="46" spans="2:14" x14ac:dyDescent="0.25">
      <c r="B46" s="34"/>
      <c r="C46" s="34"/>
      <c r="D46" s="34"/>
      <c r="E46" s="34"/>
      <c r="F46" s="34"/>
      <c r="G46" s="34"/>
      <c r="H46" s="34"/>
      <c r="I46" s="34"/>
    </row>
    <row r="47" spans="2:14" x14ac:dyDescent="0.25">
      <c r="B47" s="34" t="s">
        <v>20</v>
      </c>
      <c r="C47" s="34"/>
      <c r="D47" s="34"/>
      <c r="E47" s="34"/>
      <c r="F47" s="34"/>
      <c r="G47" s="34"/>
      <c r="H47" s="34"/>
      <c r="I47" s="34"/>
    </row>
  </sheetData>
  <sheetProtection sheet="1" objects="1" scenarios="1" selectLockedCells="1"/>
  <mergeCells count="9">
    <mergeCell ref="B4:C4"/>
    <mergeCell ref="B46:I46"/>
    <mergeCell ref="B47:I47"/>
    <mergeCell ref="B8:I8"/>
    <mergeCell ref="B7:I7"/>
    <mergeCell ref="B10:I10"/>
    <mergeCell ref="H9:I9"/>
    <mergeCell ref="B43:I43"/>
    <mergeCell ref="G11:I11"/>
  </mergeCells>
  <printOptions horizontalCentered="1"/>
  <pageMargins left="0.42" right="0.42" top="0.75" bottom="0.2" header="0.3" footer="0.2"/>
  <pageSetup scale="64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2022-10-19T18:21:16Z</cp:lastPrinted>
  <dcterms:created xsi:type="dcterms:W3CDTF">2015-06-22T13:15:23Z</dcterms:created>
  <dcterms:modified xsi:type="dcterms:W3CDTF">2023-01-24T19:49:46Z</dcterms:modified>
</cp:coreProperties>
</file>