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24000" windowHeight="9135"/>
  </bookViews>
  <sheets>
    <sheet name="Septiembre" sheetId="1" r:id="rId1"/>
  </sheets>
  <definedNames>
    <definedName name="_xlnm._FilterDatabase" localSheetId="0" hidden="1">Septiembre!$C$15:$J$15</definedName>
    <definedName name="lnkProcurementContractViewLink_0" localSheetId="0">Septiembre!$F$19</definedName>
    <definedName name="lnkProcurementContractViewLink_1" localSheetId="0">Septiembre!#REF!</definedName>
    <definedName name="lnkProcurementContractViewLink_2" localSheetId="0">Septiembre!#REF!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<sst xmlns="http://schemas.openxmlformats.org/spreadsheetml/2006/main" count="98" uniqueCount="75">
  <si>
    <t>Listado de compras dirigidas a Mipymes</t>
  </si>
  <si>
    <t>Correspondiente al mes de Septiembre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</si>
  <si>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</si>
  <si>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</si>
  <si>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</si>
  <si>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</si>
  <si>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</si>
  <si>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</si>
  <si>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</si>
  <si>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</si>
  <si>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PROMESECAL-DAF-CM-2023-0073</t>
  </si>
  <si>
    <t> PROMESECAL-2023-00334</t>
  </si>
  <si>
    <t>ADQUISICIÓN DE FUNDAS PLÁSTICAS PARA LAS FARMACIAS DEL PUEBLO.</t>
  </si>
  <si>
    <t>Mipyme</t>
  </si>
  <si>
    <t>Desga All Solutions, S.R.L</t>
  </si>
  <si>
    <t>PROMESECAL-DAF-CM-2023-0074</t>
  </si>
  <si>
    <t> PROMESECAL-2023-00387</t>
  </si>
  <si>
    <t xml:space="preserve">ADQUISICIÓN DE IMPRESORAS MULTIFUNCIONALES, DIRIGIDO A MIPYMES. </t>
  </si>
  <si>
    <t>Toner Depot Multiservicios EORG, SRL</t>
  </si>
  <si>
    <t>PROMESECAL-DAF-CM-2023-0075</t>
  </si>
  <si>
    <t> PROMESECAL-2023-00335</t>
  </si>
  <si>
    <t>ADQUISICIÓN DE ARTÍCULOS PARA LA COCINA DE LA INSTITUCIÓN</t>
  </si>
  <si>
    <t>Mipyme Mujer</t>
  </si>
  <si>
    <t>Comercial Yaelys, SRL</t>
  </si>
  <si>
    <t>PROMESECAL-DAF-CM-2023-0076</t>
  </si>
  <si>
    <t> PROMESECAL-2023-00336</t>
  </si>
  <si>
    <t>ADQUISICIÓN DE TERMÓMETROS AMBIENTALES Y TERMIHIGROMETROS PARA SER UTILIZADOS EN LA FARMACIAS DEL PUEBLO</t>
  </si>
  <si>
    <t>PROMESECAL-UC-CD-2023-0080</t>
  </si>
  <si>
    <t> PROMESECAL-2023-00338</t>
  </si>
  <si>
    <t>ADQUISICIÓN E INSTALACIÓN  DE PUERTAS Y VENTANAS DE VIDRIO PARA HABILITACIÓN DE NUEVAS FARMACIAS DEL PUEBLO.</t>
  </si>
  <si>
    <t>Industrias Dominguez, SRL</t>
  </si>
  <si>
    <t>PROMESECAL-DAF-CM-2023-0077</t>
  </si>
  <si>
    <t> PROMESECAL-2023-00337</t>
  </si>
  <si>
    <t>ADQUISICIÓN DE MATERIALES FERRETEROS PARA HABILITACIÓN DE NUEVAS FARMACIAS ( MIPYMES MUJER)</t>
  </si>
  <si>
    <t>Casa Doña Marcia, CADOMA, SRL</t>
  </si>
  <si>
    <t>PROMESECAL-UC-CD-2023-0081</t>
  </si>
  <si>
    <t>ADQUISICION DE PAPEL Y SERVILLETAS DESECHABLES PARA SUMINISTRO GENERAL.</t>
  </si>
  <si>
    <t>PROMESECAL-UC-CD-2023-0082</t>
  </si>
  <si>
    <t> PROMESECAL-2023-00346</t>
  </si>
  <si>
    <t xml:space="preserve">ADQUISICIÓN DE HERRAMIENTAS. </t>
  </si>
  <si>
    <t>Jimenez Gil Solutions, SRL</t>
  </si>
  <si>
    <t>PROMESECAL-UC-CD-2023-0083</t>
  </si>
  <si>
    <t> PROMESECAL-2023-00345</t>
  </si>
  <si>
    <t>ADQUISICIÓN DE LICENCIA DE SOFTWARE PARA MEDICIÓN Y MONITOREO DE REDES SOCIALES Y WEB, POR UN PERIODO DE UN (1) AÑO</t>
  </si>
  <si>
    <t>Desga All Solutions, SRL</t>
  </si>
  <si>
    <t>PROMESECAL-UC-CD-2023-0084</t>
  </si>
  <si>
    <t> PROMESECAL-2023-00347</t>
  </si>
  <si>
    <t>ADQUISICIÓN DE INSUMOS PARA LA COCINA.</t>
  </si>
  <si>
    <t>PROMESECAL-UC-CD-2023-0085</t>
  </si>
  <si>
    <t> PROMESECAL-2023-00348</t>
  </si>
  <si>
    <t xml:space="preserve">ADQUISICIÓN DE VASOS DESECHABLES PARA USO DE LA INSTITUCION. </t>
  </si>
  <si>
    <t>Roslyn, SRL</t>
  </si>
  <si>
    <t>PROMESECAL-UC-CD-2023-0086</t>
  </si>
  <si>
    <t> PROMESECAL-2023-00367</t>
  </si>
  <si>
    <t>ADQUISICIÓN DE NEVERAS EJECUTIVAS PARA FARMACIAS DEL PUEBLO.</t>
  </si>
  <si>
    <t>Lora Comercial, SRL</t>
  </si>
  <si>
    <t>PROMESECAL-DAF-CM-2023-0078</t>
  </si>
  <si>
    <t> PROMESECAL-2023-00386</t>
  </si>
  <si>
    <t>ADQUISICIÓN DE PINTURAS PARA EL MANTENIMIENTO DE LAS FARMACIAS DEL PUEBLO</t>
  </si>
  <si>
    <t>PROMESECAL-UC-CD-2023-0089</t>
  </si>
  <si>
    <t> PROMESECAL-2023-00384</t>
  </si>
  <si>
    <t>ADQUISICION DE BOTAS INDUSTRIALES PARA USO DEL PERSONAL DE ALMACEN Y OTROS DEPARTAMENTOS</t>
  </si>
  <si>
    <t>Octamar Solutións, SRL</t>
  </si>
  <si>
    <t>PROMESECAL-UC-CD-2023-0090</t>
  </si>
  <si>
    <t> PROMESECAL-2023-00385</t>
  </si>
  <si>
    <t>ADQUISICIÓN DE ESCALERAS PARA DEPARTAMENTO DE INGENIERÍA E INFRAESTRUCTURA.</t>
  </si>
  <si>
    <t>PROMESECAL-UC-CD-2023-0091</t>
  </si>
  <si>
    <t>ADQUISICIÓN E INSTALACIÓN DE CONTROL DE ACCESO.</t>
  </si>
  <si>
    <t>PROMESECAL-UC-CD-2023-0092</t>
  </si>
  <si>
    <t> PROMESECAL-2023-00389</t>
  </si>
  <si>
    <t>SERVICIO DE TAPIZADO DE MUEBLES DE TRES ASIENTOS DE LA INSTITUCIÓN.</t>
  </si>
  <si>
    <t>Mopedi Solutions,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</si>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</sst>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7"/>
      <name val="Arial"/>
      <family val="2"/>
    </font>
    <font>
      <b/>
      <sz val="17"/>
      <color theme="1"/>
      <name val="Arial"/>
      <family val="2"/>
    </font>
    <font>
      <sz val="12"/>
      <name val="Arial"/>
      <family val="2"/>
    </font>
    <font>
      <b/>
      <sz val="17"/>
      <color indexed="8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b/>
      <u/>
      <sz val="22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49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44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0" xfId="0" applyFont="1" applyFill="1" applyAlignment="1">
      <alignment vertical="top"/>
    </xf>
    <xf numFmtId="0" fontId="13" fillId="0" borderId="0" xfId="0" applyFont="1" applyFill="1"/>
    <xf numFmtId="0" fontId="11" fillId="0" borderId="0" xfId="0" applyFont="1" applyFill="1" applyAlignment="1">
      <alignment vertical="top"/>
    </xf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165" fontId="8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4" fillId="0" borderId="0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138546</xdr:colOff>
      <xdr:row>2</xdr:row>
      <xdr:rowOff>34636</xdr:rowOff>
    </xdr:from>
    <xdr:to>
      <xdr:col>6</xdr:col>
      <xdr:colOff>5905499</xdr:colOff>
      <xdr:row>10</xdr:row>
      <xdr:rowOff>200257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7996" y="358486"/>
          <a:ext cx="5766953" cy="1461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8:K37"/>
  <sheetViews>
    <sheetView tabSelected="1" topLeftCell="A7" zoomScale="55" zoomScaleNormal="55" workbookViewId="0">
      <selection activeCell="D33" sqref="D33"/>
    </sheetView>
  </sheetViews>
  <sheetFormatPr baseColWidth="10" defaultRowHeight="12.75" x14ac:dyDescent="0.2"/>
  <cols>
    <col min="2" max="2" width="3.7109375" style="29" customWidth="1"/>
    <col min="3" max="3" width="11.5703125" style="1" customWidth="1"/>
    <col min="4" max="4" width="32.140625" customWidth="1"/>
    <col min="5" max="5" width="56" customWidth="1"/>
    <col min="6" max="6" width="47.7109375" customWidth="1"/>
    <col min="7" max="7" width="115.7109375" customWidth="1"/>
    <col min="8" max="8" width="28.85546875" style="35" customWidth="1"/>
    <col min="9" max="9" width="64" customWidth="1"/>
    <col min="10" max="10" width="35.5703125" style="38" customWidth="1"/>
  </cols>
  <sheetData>
    <row r="8" spans="3:11" x14ac:dyDescent="0.2">
      <c r="D8" s="2"/>
      <c r="E8" s="2"/>
      <c r="F8" s="3"/>
      <c r="G8" s="4"/>
      <c r="H8" s="5"/>
      <c r="I8" s="6"/>
      <c r="J8" s="7"/>
      <c r="K8" s="6"/>
    </row>
    <row r="9" spans="3:11" x14ac:dyDescent="0.2">
      <c r="D9" s="2"/>
      <c r="E9" s="2"/>
      <c r="F9" s="3"/>
      <c r="G9" s="4"/>
      <c r="H9" s="5"/>
      <c r="I9" s="6"/>
      <c r="J9" s="7"/>
      <c r="K9" s="6"/>
    </row>
    <row r="10" spans="3:11" x14ac:dyDescent="0.2">
      <c r="D10" s="2"/>
      <c r="E10" s="8"/>
      <c r="F10" s="3"/>
      <c r="G10" s="4"/>
      <c r="H10" s="5"/>
      <c r="I10" s="6"/>
      <c r="J10" s="7"/>
      <c r="K10" s="6"/>
    </row>
    <row r="11" spans="3:11" ht="26.25" x14ac:dyDescent="0.2">
      <c r="C11" s="9"/>
      <c r="D11" s="9"/>
      <c r="E11" s="9"/>
      <c r="F11" s="9"/>
      <c r="G11" s="9"/>
      <c r="H11" s="9"/>
      <c r="I11" s="9"/>
      <c r="J11" s="9"/>
      <c r="K11" s="5"/>
    </row>
    <row r="12" spans="3:11" ht="31.5" x14ac:dyDescent="0.2">
      <c r="C12" s="10" t="s">
        <v>0</v>
      </c>
      <c r="D12" s="10"/>
      <c r="E12" s="10"/>
      <c r="F12" s="10"/>
      <c r="G12" s="10"/>
      <c r="H12" s="10"/>
      <c r="I12" s="10"/>
      <c r="J12" s="10"/>
      <c r="K12" s="6"/>
    </row>
    <row r="13" spans="3:11" ht="31.5" x14ac:dyDescent="0.2">
      <c r="C13" s="11" t="s">
        <v>1</v>
      </c>
      <c r="D13" s="11"/>
      <c r="E13" s="11"/>
      <c r="F13" s="11"/>
      <c r="G13" s="11"/>
      <c r="H13" s="11"/>
      <c r="I13" s="11"/>
      <c r="J13" s="11"/>
      <c r="K13" s="6"/>
    </row>
    <row r="14" spans="3:11" ht="26.25" x14ac:dyDescent="0.2">
      <c r="C14" s="12"/>
      <c r="D14" s="13"/>
      <c r="E14" s="13"/>
      <c r="F14" s="13"/>
      <c r="G14" s="13"/>
      <c r="H14" s="13"/>
      <c r="I14" s="14"/>
      <c r="J14" s="14"/>
      <c r="K14" s="6"/>
    </row>
    <row r="15" spans="3:11" ht="47.25" customHeight="1" x14ac:dyDescent="0.2">
      <c r="C15" s="15" t="s">
        <v>2</v>
      </c>
      <c r="D15" s="15" t="s">
        <v>3</v>
      </c>
      <c r="E15" s="16" t="s">
        <v>4</v>
      </c>
      <c r="F15" s="15" t="s">
        <v>5</v>
      </c>
      <c r="G15" s="15" t="s">
        <v>6</v>
      </c>
      <c r="H15" s="15" t="s">
        <v>7</v>
      </c>
      <c r="I15" s="17" t="s">
        <v>8</v>
      </c>
      <c r="J15" s="18" t="s">
        <v>9</v>
      </c>
      <c r="K15" s="19"/>
    </row>
    <row r="16" spans="3:11" ht="47.25" customHeight="1" x14ac:dyDescent="0.2">
      <c r="C16" s="20">
        <v>1</v>
      </c>
      <c r="D16" s="21">
        <v>45173.459596527777</v>
      </c>
      <c r="E16" s="22" t="s">
        <v>10</v>
      </c>
      <c r="F16" s="22" t="s">
        <v>11</v>
      </c>
      <c r="G16" s="23" t="s">
        <v>12</v>
      </c>
      <c r="H16" s="22" t="s">
        <v>13</v>
      </c>
      <c r="I16" s="24" t="s">
        <v>14</v>
      </c>
      <c r="J16" s="25">
        <v>1596540</v>
      </c>
      <c r="K16" s="19"/>
    </row>
    <row r="17" spans="3:11" ht="47.25" customHeight="1" x14ac:dyDescent="0.2">
      <c r="C17" s="20">
        <v>2</v>
      </c>
      <c r="D17" s="21">
        <v>45174.604209803241</v>
      </c>
      <c r="E17" s="22" t="s">
        <v>15</v>
      </c>
      <c r="F17" s="22" t="s">
        <v>16</v>
      </c>
      <c r="G17" s="23" t="s">
        <v>17</v>
      </c>
      <c r="H17" s="22" t="s">
        <v>13</v>
      </c>
      <c r="I17" s="24" t="s">
        <v>18</v>
      </c>
      <c r="J17" s="25">
        <v>731059.56</v>
      </c>
      <c r="K17" s="19"/>
    </row>
    <row r="18" spans="3:11" s="27" customFormat="1" ht="47.25" customHeight="1" x14ac:dyDescent="0.25">
      <c r="C18" s="20">
        <v>3</v>
      </c>
      <c r="D18" s="21">
        <v>45174.625890740739</v>
      </c>
      <c r="E18" s="22" t="s">
        <v>19</v>
      </c>
      <c r="F18" s="22" t="s">
        <v>20</v>
      </c>
      <c r="G18" s="23" t="s">
        <v>21</v>
      </c>
      <c r="H18" s="22" t="s">
        <v>22</v>
      </c>
      <c r="I18" s="24" t="s">
        <v>23</v>
      </c>
      <c r="J18" s="25">
        <v>328869.40000000002</v>
      </c>
      <c r="K18" s="26"/>
    </row>
    <row r="19" spans="3:11" s="29" customFormat="1" ht="60.75" customHeight="1" x14ac:dyDescent="0.2">
      <c r="C19" s="20">
        <v>4</v>
      </c>
      <c r="D19" s="21">
        <v>45175.504705011575</v>
      </c>
      <c r="E19" s="22" t="s">
        <v>24</v>
      </c>
      <c r="F19" s="22" t="s">
        <v>25</v>
      </c>
      <c r="G19" s="23" t="s">
        <v>26</v>
      </c>
      <c r="H19" s="22" t="s">
        <v>13</v>
      </c>
      <c r="I19" s="24" t="s">
        <v>14</v>
      </c>
      <c r="J19" s="25">
        <v>749595</v>
      </c>
      <c r="K19" s="28"/>
    </row>
    <row r="20" spans="3:11" s="29" customFormat="1" ht="55.5" customHeight="1" x14ac:dyDescent="0.2">
      <c r="C20" s="20">
        <v>5</v>
      </c>
      <c r="D20" s="21">
        <v>45180.600743402778</v>
      </c>
      <c r="E20" s="22" t="s">
        <v>27</v>
      </c>
      <c r="F20" s="22" t="s">
        <v>28</v>
      </c>
      <c r="G20" s="23" t="s">
        <v>29</v>
      </c>
      <c r="H20" s="22" t="s">
        <v>22</v>
      </c>
      <c r="I20" s="24" t="s">
        <v>30</v>
      </c>
      <c r="J20" s="25">
        <v>160739.6</v>
      </c>
      <c r="K20" s="28"/>
    </row>
    <row r="21" spans="3:11" s="29" customFormat="1" ht="55.5" customHeight="1" x14ac:dyDescent="0.2">
      <c r="C21" s="20">
        <v>6</v>
      </c>
      <c r="D21" s="21">
        <v>45180.628638275462</v>
      </c>
      <c r="E21" s="22" t="s">
        <v>31</v>
      </c>
      <c r="F21" s="22" t="s">
        <v>32</v>
      </c>
      <c r="G21" s="23" t="s">
        <v>33</v>
      </c>
      <c r="H21" s="22" t="s">
        <v>22</v>
      </c>
      <c r="I21" s="24" t="s">
        <v>34</v>
      </c>
      <c r="J21" s="25">
        <v>650150.27</v>
      </c>
      <c r="K21" s="28"/>
    </row>
    <row r="22" spans="3:11" s="29" customFormat="1" ht="55.5" customHeight="1" x14ac:dyDescent="0.2">
      <c r="C22" s="20">
        <v>7</v>
      </c>
      <c r="D22" s="21">
        <v>45180.663259606481</v>
      </c>
      <c r="E22" s="22" t="s">
        <v>35</v>
      </c>
      <c r="F22" s="22" t="s">
        <v>32</v>
      </c>
      <c r="G22" s="23" t="s">
        <v>36</v>
      </c>
      <c r="H22" s="22" t="s">
        <v>22</v>
      </c>
      <c r="I22" s="24" t="s">
        <v>34</v>
      </c>
      <c r="J22" s="25">
        <v>215940</v>
      </c>
      <c r="K22" s="28"/>
    </row>
    <row r="23" spans="3:11" s="29" customFormat="1" ht="55.5" customHeight="1" x14ac:dyDescent="0.2">
      <c r="C23" s="20">
        <v>8</v>
      </c>
      <c r="D23" s="21">
        <v>45182.576806018515</v>
      </c>
      <c r="E23" s="22" t="s">
        <v>37</v>
      </c>
      <c r="F23" s="22" t="s">
        <v>38</v>
      </c>
      <c r="G23" s="23" t="s">
        <v>39</v>
      </c>
      <c r="H23" s="22" t="s">
        <v>13</v>
      </c>
      <c r="I23" s="24" t="s">
        <v>40</v>
      </c>
      <c r="J23" s="25">
        <v>145302.04</v>
      </c>
      <c r="K23" s="28"/>
    </row>
    <row r="24" spans="3:11" s="29" customFormat="1" ht="55.5" customHeight="1" x14ac:dyDescent="0.2">
      <c r="C24" s="20">
        <v>9</v>
      </c>
      <c r="D24" s="21">
        <v>45182.579922453704</v>
      </c>
      <c r="E24" s="22" t="s">
        <v>41</v>
      </c>
      <c r="F24" s="22" t="s">
        <v>42</v>
      </c>
      <c r="G24" s="23" t="s">
        <v>43</v>
      </c>
      <c r="H24" s="22" t="s">
        <v>13</v>
      </c>
      <c r="I24" s="24" t="s">
        <v>44</v>
      </c>
      <c r="J24" s="25">
        <v>85000</v>
      </c>
      <c r="K24" s="28"/>
    </row>
    <row r="25" spans="3:11" s="29" customFormat="1" ht="55.5" customHeight="1" x14ac:dyDescent="0.2">
      <c r="C25" s="20">
        <v>10</v>
      </c>
      <c r="D25" s="21">
        <v>45182.621965740742</v>
      </c>
      <c r="E25" s="22" t="s">
        <v>45</v>
      </c>
      <c r="F25" s="22" t="s">
        <v>46</v>
      </c>
      <c r="G25" s="23" t="s">
        <v>47</v>
      </c>
      <c r="H25" s="22" t="s">
        <v>22</v>
      </c>
      <c r="I25" s="24" t="s">
        <v>23</v>
      </c>
      <c r="J25" s="25">
        <v>221840</v>
      </c>
      <c r="K25" s="28"/>
    </row>
    <row r="26" spans="3:11" s="29" customFormat="1" ht="55.5" customHeight="1" x14ac:dyDescent="0.2">
      <c r="C26" s="20">
        <v>11</v>
      </c>
      <c r="D26" s="21">
        <v>45182.62979313657</v>
      </c>
      <c r="E26" s="22" t="s">
        <v>48</v>
      </c>
      <c r="F26" s="22" t="s">
        <v>49</v>
      </c>
      <c r="G26" s="23" t="s">
        <v>50</v>
      </c>
      <c r="H26" s="22" t="s">
        <v>13</v>
      </c>
      <c r="I26" s="24" t="s">
        <v>51</v>
      </c>
      <c r="J26" s="25">
        <v>212282</v>
      </c>
      <c r="K26" s="28"/>
    </row>
    <row r="27" spans="3:11" s="29" customFormat="1" ht="55.5" customHeight="1" x14ac:dyDescent="0.2">
      <c r="C27" s="20">
        <v>12</v>
      </c>
      <c r="D27" s="21">
        <v>45187.600758217588</v>
      </c>
      <c r="E27" s="22" t="s">
        <v>52</v>
      </c>
      <c r="F27" s="22" t="s">
        <v>53</v>
      </c>
      <c r="G27" s="23" t="s">
        <v>54</v>
      </c>
      <c r="H27" s="22" t="s">
        <v>13</v>
      </c>
      <c r="I27" s="24" t="s">
        <v>55</v>
      </c>
      <c r="J27" s="25">
        <v>197835</v>
      </c>
      <c r="K27" s="28"/>
    </row>
    <row r="28" spans="3:11" s="29" customFormat="1" ht="55.5" customHeight="1" x14ac:dyDescent="0.2">
      <c r="C28" s="20">
        <v>13</v>
      </c>
      <c r="D28" s="21">
        <v>45189.604219212961</v>
      </c>
      <c r="E28" s="22" t="s">
        <v>56</v>
      </c>
      <c r="F28" s="22" t="s">
        <v>57</v>
      </c>
      <c r="G28" s="23" t="s">
        <v>58</v>
      </c>
      <c r="H28" s="22" t="s">
        <v>22</v>
      </c>
      <c r="I28" s="24" t="s">
        <v>34</v>
      </c>
      <c r="J28" s="25">
        <v>424894.4</v>
      </c>
      <c r="K28" s="28"/>
    </row>
    <row r="29" spans="3:11" s="29" customFormat="1" ht="55.5" customHeight="1" x14ac:dyDescent="0.2">
      <c r="C29" s="20">
        <v>14</v>
      </c>
      <c r="D29" s="21">
        <v>45190.479207673612</v>
      </c>
      <c r="E29" s="22" t="s">
        <v>59</v>
      </c>
      <c r="F29" s="22" t="s">
        <v>60</v>
      </c>
      <c r="G29" s="23" t="s">
        <v>61</v>
      </c>
      <c r="H29" s="22" t="s">
        <v>22</v>
      </c>
      <c r="I29" s="24" t="s">
        <v>62</v>
      </c>
      <c r="J29" s="25">
        <v>221840</v>
      </c>
      <c r="K29" s="28"/>
    </row>
    <row r="30" spans="3:11" s="29" customFormat="1" ht="55.5" customHeight="1" x14ac:dyDescent="0.2">
      <c r="C30" s="20">
        <v>15</v>
      </c>
      <c r="D30" s="21">
        <v>45191.496559525462</v>
      </c>
      <c r="E30" s="22" t="s">
        <v>63</v>
      </c>
      <c r="F30" s="22" t="s">
        <v>64</v>
      </c>
      <c r="G30" s="23" t="s">
        <v>65</v>
      </c>
      <c r="H30" s="22" t="s">
        <v>13</v>
      </c>
      <c r="I30" s="24" t="s">
        <v>40</v>
      </c>
      <c r="J30" s="25">
        <v>59389.4</v>
      </c>
      <c r="K30" s="28"/>
    </row>
    <row r="31" spans="3:11" s="29" customFormat="1" ht="55.5" customHeight="1" x14ac:dyDescent="0.2">
      <c r="C31" s="20">
        <v>16</v>
      </c>
      <c r="D31" s="21">
        <v>45196.543110219907</v>
      </c>
      <c r="E31" s="22" t="s">
        <v>66</v>
      </c>
      <c r="F31" s="22" t="s">
        <v>57</v>
      </c>
      <c r="G31" s="23" t="s">
        <v>67</v>
      </c>
      <c r="H31" s="22" t="s">
        <v>13</v>
      </c>
      <c r="I31" s="24" t="s">
        <v>44</v>
      </c>
      <c r="J31" s="25">
        <v>177000</v>
      </c>
      <c r="K31" s="28"/>
    </row>
    <row r="32" spans="3:11" s="29" customFormat="1" ht="55.5" customHeight="1" x14ac:dyDescent="0.2">
      <c r="C32" s="20">
        <v>17</v>
      </c>
      <c r="D32" s="21">
        <v>45196.621629282403</v>
      </c>
      <c r="E32" s="22" t="s">
        <v>68</v>
      </c>
      <c r="F32" s="22" t="s">
        <v>69</v>
      </c>
      <c r="G32" s="23" t="s">
        <v>70</v>
      </c>
      <c r="H32" s="22" t="s">
        <v>22</v>
      </c>
      <c r="I32" s="24" t="s">
        <v>71</v>
      </c>
      <c r="J32" s="25">
        <v>59000</v>
      </c>
      <c r="K32" s="28"/>
    </row>
    <row r="33" spans="2:10" ht="27.75" x14ac:dyDescent="0.2">
      <c r="C33" s="30"/>
      <c r="D33" s="31"/>
      <c r="E33" s="31"/>
      <c r="F33" s="31"/>
      <c r="G33" s="31"/>
      <c r="H33" s="32"/>
      <c r="I33" s="33" t="s">
        <v>72</v>
      </c>
      <c r="J33" s="34">
        <f>SUM(J16:J32)</f>
        <v>6237276.6700000009</v>
      </c>
    </row>
    <row r="34" spans="2:10" ht="20.25" x14ac:dyDescent="0.2">
      <c r="I34" s="36"/>
      <c r="J34" s="37"/>
    </row>
    <row r="35" spans="2:10" ht="32.25" customHeight="1" x14ac:dyDescent="0.2"/>
    <row r="36" spans="2:10" ht="32.25" customHeight="1" x14ac:dyDescent="0.2">
      <c r="C36" s="39" t="s">
        <v>73</v>
      </c>
      <c r="D36" s="39"/>
      <c r="E36" s="39"/>
      <c r="F36" s="39"/>
      <c r="G36" s="39"/>
      <c r="H36" s="39"/>
      <c r="I36" s="39"/>
      <c r="J36" s="39"/>
    </row>
    <row r="37" spans="2:10" s="6" customFormat="1" ht="33" customHeight="1" x14ac:dyDescent="0.2">
      <c r="B37" s="40"/>
      <c r="C37" s="41" t="s">
        <v>74</v>
      </c>
      <c r="D37" s="41"/>
      <c r="E37" s="41"/>
      <c r="F37" s="41"/>
      <c r="G37" s="41"/>
      <c r="H37" s="41"/>
      <c r="I37" s="41"/>
      <c r="J37" s="41"/>
    </row>
  </sheetData>
  <autoFilter ref="C15:J15">
    <sortState ref="C12:J24">
      <sortCondition ref="D11"/>
    </sortState>
  </autoFilter>
  <mergeCells count="6">
    <mergeCell ref="C11:J11"/>
    <mergeCell ref="C12:J12"/>
    <mergeCell ref="C13:J13"/>
    <mergeCell ref="I14:J14"/>
    <mergeCell ref="C36:J36"/>
    <mergeCell ref="C37:J37"/>
  </mergeCells>
  <pageMargins left="0.38" right="0.84" top="0.91" bottom="0.72" header="0.43" footer="0.32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Septiembre!lnkProcurementContractViewLink_0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2023-10-11T13:28:01Z</dcterms:created>
  <dcterms:modified xsi:type="dcterms:W3CDTF">2023-10-11T13:28:31Z</dcterms:modified>
</cp:coreProperties>
</file>