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Compras y Contrataciones\MIPYMES\"/>
    </mc:Choice>
  </mc:AlternateContent>
  <bookViews>
    <workbookView xWindow="0" yWindow="0" windowWidth="24000" windowHeight="8835"/>
  </bookViews>
  <sheets>
    <sheet name="Junio" sheetId="1" r:id="rId1"/>
  </sheets>
  <definedNames>
    <definedName name="_xlnm._FilterDatabase" localSheetId="0" hidden="1">Junio!$B$15:$I$15</definedName>
    <definedName name="lnkProcurementContractViewLink_0" localSheetId="0">Junio!$E$16</definedName>
    <definedName name="lnkProcurementContractViewLink_1" localSheetId="0">Junio!#REF!</definedName>
    <definedName name="lnkProcurementContractViewLink_2" localSheetId="0">Junio!#REF!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<sst xmlns="http://schemas.openxmlformats.org/spreadsheetml/2006/main" count="67" uniqueCount="55">
  <si>
    <t>PROMESE/CAL</t>
  </si>
  <si>
    <t>Listado de compras dirigidas a Mipymes</t>
  </si>
  <si>
    <t>Correspondiente al mes de Junio del 2024.</t>
  </si>
  <si>
    <t>No.</t>
  </si>
  <si>
    <t>Fecha de Publicación</t>
  </si>
  <si>
    <t>Procesos de Compras</t>
  </si>
  <si>
    <t>No. Orden de Compra</t>
  </si>
  <si>
    <t>Descripción</t>
  </si>
  <si>
    <t>Tipo de Empresa</t>
  </si>
  <si>
    <t>Proveedor</t>
  </si>
  <si>
    <t>Monto en RD$</t>
  </si>
  <si>
    <t>PROMESECAL-DAF-CD-2024-0039</t>
  </si>
  <si>
    <t> PROMESECAL-2024-00193</t>
  </si>
  <si>
    <t>ADQUISICIÓN DE TÓNER PARA MULTIPLICADORA RISO INK GI, DIRIGIDO A MIPYMES.</t>
  </si>
  <si>
    <t>Mipymes</t>
  </si>
  <si>
    <t>Distosa, SRL</t>
  </si>
  <si>
    <t>PROMESECAL-DAF-CM-2024-0058</t>
  </si>
  <si>
    <t> PROMESECAL-2024-00203</t>
  </si>
  <si>
    <t>ADQUISICION DE ARTICULOS VARIOS PARA SER UTILIZADOS EN LA SEDE CENTRAL Y FARMACIAS DEL PUEBLO, DIRIGIDO A MIPYMES MUJER.</t>
  </si>
  <si>
    <t>Mipymes Mujer</t>
  </si>
  <si>
    <t>Luyens Comercial, SRL</t>
  </si>
  <si>
    <t> PROMESECAL-2024-00204</t>
  </si>
  <si>
    <t>Soldier Electronic Security SES, SRL</t>
  </si>
  <si>
    <t>PROMESECAL-DAF-CD-2024-0040</t>
  </si>
  <si>
    <t> PROMESECAL-2024-00194</t>
  </si>
  <si>
    <t>SERVICIO DE INSTALACIÓN DE PUNTOS DE RED, INCLUIDA LA MANO DE OBRA Y LOS MATERIALES, DIRIGIDO A MIPYMES.</t>
  </si>
  <si>
    <t>Constructopsa, EIRL</t>
  </si>
  <si>
    <t>PROMESECAL-DAF-CD-2024-0042</t>
  </si>
  <si>
    <t> PROMESECAL-2024-00195</t>
  </si>
  <si>
    <t>ADQUISICIÓN DE LETRERO EN ACRÍLICO PARA GALERÍA DE EXDIRECTORES DE PROMESECAL.</t>
  </si>
  <si>
    <t>Jorsa Multiservices, SRL</t>
  </si>
  <si>
    <t>PROMESECAL-DAF-CD-2024-0043</t>
  </si>
  <si>
    <t> PROMESECAL-2024-00196</t>
  </si>
  <si>
    <t>SERVICIO DE CAPACITACIÓN DIRIGIDO A MIPYMES.</t>
  </si>
  <si>
    <t>ARJ Global Statistics &amp; Research, SRL</t>
  </si>
  <si>
    <t>PROMESECAL-DAF-CD-2024-0044</t>
  </si>
  <si>
    <t> PROMESECAL-2024-00201</t>
  </si>
  <si>
    <t>ADQUISICION DE LETRERO PARA FACHADA DEL ALMACÉN REGIONAL SANTIAGO, CONFECCION Y MONTAJE EN ALTURA, DIRIGIDO A MIPYMES MUJER</t>
  </si>
  <si>
    <t>PROMESECAL-DAF-CD-2024-0045</t>
  </si>
  <si>
    <t> PROMESECAL-2024-00206</t>
  </si>
  <si>
    <t>LA RENOVACIÓN DE LICENCIA EN MODALIDAD DE SUSCRIPCIÓN DE CERTIFICADO SSL TIPO WILDCARD.</t>
  </si>
  <si>
    <t>Manatech Group, SRL</t>
  </si>
  <si>
    <t>PROMESECAL-DAF-CD-2024-0049</t>
  </si>
  <si>
    <t> PROMESECAL-2024-00218</t>
  </si>
  <si>
    <t>ADQUISICIÓN CINTAS PARA IMPRESORA DATA CARD, DIRIGIDO A MIPYMES MUJER.</t>
  </si>
  <si>
    <t>Identificaciones JMB, SRL</t>
  </si>
  <si>
    <t>PROMESECAL-DAF-CM-2024-0059</t>
  </si>
  <si>
    <t>EN ANÁLISIS DE OFERTAS</t>
  </si>
  <si>
    <t>ADQUISICIÓN DE TÓNERS PARA USO DE LA INSTITUCIÓN, DIRIGIDO A MIPYMES.</t>
  </si>
  <si>
    <t>PROMESECAL-CCC-LPN-2024-0009</t>
  </si>
  <si>
    <t>EN RECEPCIÓN DE OFERTAS</t>
  </si>
  <si>
    <t>ADQUISICIÓN DE MEDICAMENTOS E INSUMOS MÉDICOS PARA EL PROGRAMA MÁS SALUD MÁS ESPERANZA DE VIDA (HEARTS), DIRIGIDO A MIPYMES PRODUCCIÓN NACIONAL.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</si>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</sst>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&quot;RD$&quot;#,##0.00"/>
    <numFmt numFmtId="165" formatCode="_(* #,##0.00_);_(* \(#,##0.00\);_(* &quot;-&quot;??_);_(@_)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name val="Arial"/>
      <family val="2"/>
    </font>
    <font>
      <b/>
      <sz val="17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sz val="16"/>
      <color indexed="8"/>
      <name val="Arial"/>
      <family val="2"/>
    </font>
    <font>
      <sz val="22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8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2" xfId="0" applyFont="1" applyFill="1" applyBorder="1" applyAlignment="1" applyProtection="1">
      <alignment horizontal="center" vertical="center" wrapText="1" readingOrder="1"/>
      <protection locked="0"/>
    </xf>
    <xf numFmtId="0" fontId="8" fillId="0" borderId="2" xfId="2" applyFont="1" applyFill="1" applyBorder="1" applyAlignment="1" applyProtection="1">
      <alignment horizontal="center" vertical="center" wrapText="1" readingOrder="1"/>
      <protection locked="0"/>
    </xf>
    <xf numFmtId="0" fontId="10" fillId="0" borderId="2" xfId="0" applyFont="1" applyBorder="1" applyAlignment="1">
      <alignment vertical="center" wrapText="1"/>
    </xf>
    <xf numFmtId="0" fontId="8" fillId="3" borderId="1" xfId="2" applyFont="1" applyFill="1" applyBorder="1" applyAlignment="1" applyProtection="1">
      <alignment horizontal="center" vertical="center" wrapText="1" readingOrder="1"/>
      <protection locked="0"/>
    </xf>
    <xf numFmtId="44" fontId="9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Fill="1" applyAlignment="1">
      <alignment vertical="top"/>
    </xf>
    <xf numFmtId="0" fontId="0" fillId="0" borderId="0" xfId="0" applyFill="1"/>
    <xf numFmtId="0" fontId="8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>
      <alignment horizontal="left" vertical="center" wrapText="1"/>
    </xf>
    <xf numFmtId="44" fontId="8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3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3" xfId="0" applyFont="1" applyFill="1" applyBorder="1" applyAlignment="1" applyProtection="1">
      <alignment horizontal="center" vertical="center" wrapText="1" readingOrder="1"/>
      <protection locked="0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3" borderId="2" xfId="2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 applyProtection="1">
      <alignment horizontal="right" vertical="center" wrapText="1"/>
      <protection locked="0"/>
    </xf>
    <xf numFmtId="164" fontId="12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165" fontId="14" fillId="0" borderId="0" xfId="1" applyFont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165" fontId="15" fillId="0" borderId="0" xfId="1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612322</xdr:colOff>
      <xdr:row>2</xdr:row>
      <xdr:rowOff>95250</xdr:rowOff>
    </xdr:from>
    <xdr:to>
      <xdr:col>5</xdr:col>
      <xdr:colOff>5891893</xdr:colOff>
      <xdr:row>9</xdr:row>
      <xdr:rowOff>27216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7547" y="419100"/>
          <a:ext cx="5279571" cy="1065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8:J33"/>
  <sheetViews>
    <sheetView tabSelected="1" topLeftCell="A16" zoomScale="70" zoomScaleNormal="70" workbookViewId="0">
      <selection activeCell="E23" sqref="E23"/>
    </sheetView>
  </sheetViews>
  <sheetFormatPr baseColWidth="10" defaultRowHeight="12.75" x14ac:dyDescent="0.2"/>
  <cols>
    <col min="1" max="1" width="5" style="24" customWidth="1"/>
    <col min="2" max="2" width="10.28515625" customWidth="1"/>
    <col min="3" max="3" width="20.42578125" customWidth="1"/>
    <col min="4" max="4" width="39.5703125" customWidth="1"/>
    <col min="5" max="5" width="37.42578125" customWidth="1"/>
    <col min="6" max="6" width="96" customWidth="1"/>
    <col min="7" max="7" width="26.140625" style="41" customWidth="1"/>
    <col min="8" max="8" width="47.42578125" customWidth="1"/>
    <col min="9" max="9" width="28.5703125" customWidth="1"/>
  </cols>
  <sheetData>
    <row r="8" spans="2:10" x14ac:dyDescent="0.2">
      <c r="B8" s="1"/>
      <c r="C8" s="2"/>
      <c r="D8" s="2"/>
      <c r="E8" s="3"/>
      <c r="F8" s="4"/>
      <c r="G8" s="5"/>
      <c r="H8" s="1"/>
      <c r="I8" s="1"/>
      <c r="J8" s="1"/>
    </row>
    <row r="9" spans="2:10" x14ac:dyDescent="0.2">
      <c r="B9" s="1"/>
      <c r="C9" s="2"/>
      <c r="D9" s="2"/>
      <c r="E9" s="3"/>
      <c r="F9" s="4"/>
      <c r="G9" s="5"/>
      <c r="H9" s="1"/>
      <c r="I9" s="1"/>
      <c r="J9" s="1"/>
    </row>
    <row r="10" spans="2:10" x14ac:dyDescent="0.2">
      <c r="B10" s="1"/>
      <c r="C10" s="2"/>
      <c r="D10" s="6"/>
      <c r="E10" s="3"/>
      <c r="F10" s="4"/>
      <c r="G10" s="5"/>
      <c r="H10" s="1"/>
      <c r="I10" s="1"/>
      <c r="J10" s="1"/>
    </row>
    <row r="11" spans="2:10" ht="26.25" x14ac:dyDescent="0.2">
      <c r="B11" s="7" t="s">
        <v>0</v>
      </c>
      <c r="C11" s="7"/>
      <c r="D11" s="7"/>
      <c r="E11" s="7"/>
      <c r="F11" s="7"/>
      <c r="G11" s="7"/>
      <c r="H11" s="7"/>
      <c r="I11" s="7"/>
      <c r="J11" s="5"/>
    </row>
    <row r="12" spans="2:10" ht="26.25" x14ac:dyDescent="0.2">
      <c r="B12" s="7" t="s">
        <v>1</v>
      </c>
      <c r="C12" s="7"/>
      <c r="D12" s="7"/>
      <c r="E12" s="7"/>
      <c r="F12" s="7"/>
      <c r="G12" s="7"/>
      <c r="H12" s="7"/>
      <c r="I12" s="7"/>
      <c r="J12" s="1"/>
    </row>
    <row r="13" spans="2:10" ht="26.25" x14ac:dyDescent="0.2">
      <c r="B13" s="8" t="s">
        <v>2</v>
      </c>
      <c r="C13" s="8"/>
      <c r="D13" s="8"/>
      <c r="E13" s="8"/>
      <c r="F13" s="8"/>
      <c r="G13" s="8"/>
      <c r="H13" s="8"/>
      <c r="I13" s="8"/>
      <c r="J13" s="1"/>
    </row>
    <row r="14" spans="2:10" ht="26.25" x14ac:dyDescent="0.2">
      <c r="B14" s="9"/>
      <c r="C14" s="10"/>
      <c r="D14" s="10"/>
      <c r="E14" s="10"/>
      <c r="F14" s="10"/>
      <c r="G14" s="10"/>
      <c r="H14" s="11"/>
      <c r="I14" s="11"/>
      <c r="J14" s="1"/>
    </row>
    <row r="15" spans="2:10" ht="47.25" customHeight="1" x14ac:dyDescent="0.2">
      <c r="B15" s="12" t="s">
        <v>3</v>
      </c>
      <c r="C15" s="12" t="s">
        <v>4</v>
      </c>
      <c r="D15" s="13" t="s">
        <v>5</v>
      </c>
      <c r="E15" s="12" t="s">
        <v>6</v>
      </c>
      <c r="F15" s="12" t="s">
        <v>7</v>
      </c>
      <c r="G15" s="12" t="s">
        <v>8</v>
      </c>
      <c r="H15" s="14" t="s">
        <v>9</v>
      </c>
      <c r="I15" s="13" t="s">
        <v>10</v>
      </c>
      <c r="J15" s="15"/>
    </row>
    <row r="16" spans="2:10" s="24" customFormat="1" ht="51" customHeight="1" x14ac:dyDescent="0.2">
      <c r="B16" s="16">
        <v>1</v>
      </c>
      <c r="C16" s="17">
        <v>45447.538252465274</v>
      </c>
      <c r="D16" s="18" t="s">
        <v>11</v>
      </c>
      <c r="E16" s="19" t="s">
        <v>12</v>
      </c>
      <c r="F16" s="20" t="s">
        <v>13</v>
      </c>
      <c r="G16" s="21" t="s">
        <v>14</v>
      </c>
      <c r="H16" s="21" t="s">
        <v>15</v>
      </c>
      <c r="I16" s="22">
        <v>215919.35</v>
      </c>
      <c r="J16" s="23"/>
    </row>
    <row r="17" spans="2:10" s="24" customFormat="1" ht="50.25" customHeight="1" x14ac:dyDescent="0.2">
      <c r="B17" s="25">
        <v>2</v>
      </c>
      <c r="C17" s="26">
        <v>45447.588268865737</v>
      </c>
      <c r="D17" s="27" t="s">
        <v>16</v>
      </c>
      <c r="E17" s="19" t="s">
        <v>17</v>
      </c>
      <c r="F17" s="28" t="s">
        <v>18</v>
      </c>
      <c r="G17" s="19" t="s">
        <v>19</v>
      </c>
      <c r="H17" s="18" t="s">
        <v>20</v>
      </c>
      <c r="I17" s="29">
        <v>116715.97</v>
      </c>
      <c r="J17" s="23"/>
    </row>
    <row r="18" spans="2:10" s="24" customFormat="1" ht="46.5" customHeight="1" x14ac:dyDescent="0.2">
      <c r="B18" s="30"/>
      <c r="C18" s="31"/>
      <c r="D18" s="32"/>
      <c r="E18" s="19" t="s">
        <v>21</v>
      </c>
      <c r="F18" s="33"/>
      <c r="G18" s="19" t="s">
        <v>19</v>
      </c>
      <c r="H18" s="18" t="s">
        <v>22</v>
      </c>
      <c r="I18" s="29">
        <v>593355.32999999996</v>
      </c>
      <c r="J18" s="23"/>
    </row>
    <row r="19" spans="2:10" s="24" customFormat="1" ht="61.5" customHeight="1" x14ac:dyDescent="0.2">
      <c r="B19" s="16">
        <v>3</v>
      </c>
      <c r="C19" s="17">
        <v>45448.517502430557</v>
      </c>
      <c r="D19" s="18" t="s">
        <v>23</v>
      </c>
      <c r="E19" s="19" t="s">
        <v>24</v>
      </c>
      <c r="F19" s="20" t="s">
        <v>25</v>
      </c>
      <c r="G19" s="21" t="s">
        <v>14</v>
      </c>
      <c r="H19" s="34" t="s">
        <v>26</v>
      </c>
      <c r="I19" s="22">
        <v>193413.8</v>
      </c>
      <c r="J19" s="23"/>
    </row>
    <row r="20" spans="2:10" s="24" customFormat="1" ht="56.25" customHeight="1" x14ac:dyDescent="0.2">
      <c r="B20" s="16">
        <v>4</v>
      </c>
      <c r="C20" s="17">
        <v>45448.670729895828</v>
      </c>
      <c r="D20" s="18" t="s">
        <v>27</v>
      </c>
      <c r="E20" s="19" t="s">
        <v>28</v>
      </c>
      <c r="F20" s="20" t="s">
        <v>29</v>
      </c>
      <c r="G20" s="19" t="s">
        <v>19</v>
      </c>
      <c r="H20" s="34" t="s">
        <v>30</v>
      </c>
      <c r="I20" s="22">
        <v>69030</v>
      </c>
      <c r="J20" s="23"/>
    </row>
    <row r="21" spans="2:10" s="24" customFormat="1" ht="42" customHeight="1" x14ac:dyDescent="0.2">
      <c r="B21" s="16">
        <v>5</v>
      </c>
      <c r="C21" s="17">
        <v>45450.621535682869</v>
      </c>
      <c r="D21" s="18" t="s">
        <v>31</v>
      </c>
      <c r="E21" s="19" t="s">
        <v>32</v>
      </c>
      <c r="F21" s="20" t="s">
        <v>33</v>
      </c>
      <c r="G21" s="21" t="s">
        <v>14</v>
      </c>
      <c r="H21" s="34" t="s">
        <v>34</v>
      </c>
      <c r="I21" s="22">
        <v>210000</v>
      </c>
      <c r="J21" s="23"/>
    </row>
    <row r="22" spans="2:10" s="24" customFormat="1" ht="69" customHeight="1" x14ac:dyDescent="0.2">
      <c r="B22" s="16">
        <v>6</v>
      </c>
      <c r="C22" s="17">
        <v>45454.45488568287</v>
      </c>
      <c r="D22" s="18" t="s">
        <v>35</v>
      </c>
      <c r="E22" s="19" t="s">
        <v>36</v>
      </c>
      <c r="F22" s="20" t="s">
        <v>37</v>
      </c>
      <c r="G22" s="19" t="s">
        <v>19</v>
      </c>
      <c r="H22" s="34" t="s">
        <v>30</v>
      </c>
      <c r="I22" s="22">
        <v>247210</v>
      </c>
      <c r="J22" s="23"/>
    </row>
    <row r="23" spans="2:10" s="24" customFormat="1" ht="45" customHeight="1" x14ac:dyDescent="0.2">
      <c r="B23" s="16">
        <v>7</v>
      </c>
      <c r="C23" s="17">
        <v>45455.517458761569</v>
      </c>
      <c r="D23" s="18" t="s">
        <v>38</v>
      </c>
      <c r="E23" s="19" t="s">
        <v>39</v>
      </c>
      <c r="F23" s="20" t="s">
        <v>40</v>
      </c>
      <c r="G23" s="21" t="s">
        <v>14</v>
      </c>
      <c r="H23" s="34" t="s">
        <v>41</v>
      </c>
      <c r="I23" s="22">
        <v>42567</v>
      </c>
      <c r="J23" s="23"/>
    </row>
    <row r="24" spans="2:10" s="24" customFormat="1" ht="48" customHeight="1" x14ac:dyDescent="0.2">
      <c r="B24" s="16">
        <v>8</v>
      </c>
      <c r="C24" s="17">
        <v>45463.475701770833</v>
      </c>
      <c r="D24" s="18" t="s">
        <v>42</v>
      </c>
      <c r="E24" s="19" t="s">
        <v>43</v>
      </c>
      <c r="F24" s="20" t="s">
        <v>44</v>
      </c>
      <c r="G24" s="19" t="s">
        <v>19</v>
      </c>
      <c r="H24" s="19" t="s">
        <v>45</v>
      </c>
      <c r="I24" s="29">
        <v>0</v>
      </c>
      <c r="J24" s="23"/>
    </row>
    <row r="25" spans="2:10" s="24" customFormat="1" ht="58.5" customHeight="1" x14ac:dyDescent="0.2">
      <c r="B25" s="16">
        <v>9</v>
      </c>
      <c r="C25" s="17">
        <v>45467.586231863424</v>
      </c>
      <c r="D25" s="18" t="s">
        <v>46</v>
      </c>
      <c r="E25" s="19" t="s">
        <v>47</v>
      </c>
      <c r="F25" s="20" t="s">
        <v>48</v>
      </c>
      <c r="G25" s="21" t="s">
        <v>14</v>
      </c>
      <c r="H25" s="19" t="s">
        <v>47</v>
      </c>
      <c r="I25" s="29">
        <v>209922</v>
      </c>
      <c r="J25" s="23"/>
    </row>
    <row r="26" spans="2:10" s="24" customFormat="1" ht="65.25" customHeight="1" x14ac:dyDescent="0.2">
      <c r="B26" s="16">
        <v>10</v>
      </c>
      <c r="C26" s="17">
        <v>45470.50325991898</v>
      </c>
      <c r="D26" s="18" t="s">
        <v>49</v>
      </c>
      <c r="E26" s="19" t="s">
        <v>50</v>
      </c>
      <c r="F26" s="20" t="s">
        <v>51</v>
      </c>
      <c r="G26" s="35" t="s">
        <v>14</v>
      </c>
      <c r="H26" s="19" t="s">
        <v>50</v>
      </c>
      <c r="I26" s="29">
        <v>0</v>
      </c>
      <c r="J26" s="23"/>
    </row>
    <row r="27" spans="2:10" ht="48" customHeight="1" thickBot="1" x14ac:dyDescent="0.25">
      <c r="B27" s="36"/>
      <c r="C27" s="36"/>
      <c r="D27" s="36"/>
      <c r="E27" s="36"/>
      <c r="F27" s="36"/>
      <c r="G27" s="37"/>
      <c r="H27" s="38" t="s">
        <v>52</v>
      </c>
      <c r="I27" s="39">
        <f>SUM(I16:I26)</f>
        <v>1898133.45</v>
      </c>
    </row>
    <row r="28" spans="2:10" ht="21" thickTop="1" x14ac:dyDescent="0.2">
      <c r="B28" s="36"/>
      <c r="C28" s="36"/>
      <c r="D28" s="36"/>
      <c r="E28" s="36"/>
      <c r="F28" s="36"/>
      <c r="G28" s="37"/>
      <c r="H28" s="38"/>
      <c r="I28" s="40"/>
    </row>
    <row r="29" spans="2:10" ht="20.25" x14ac:dyDescent="0.2">
      <c r="H29" s="38"/>
      <c r="I29" s="40"/>
    </row>
    <row r="30" spans="2:10" ht="20.25" x14ac:dyDescent="0.2">
      <c r="H30" s="38"/>
      <c r="I30" s="40"/>
    </row>
    <row r="31" spans="2:10" ht="32.25" customHeight="1" x14ac:dyDescent="0.2"/>
    <row r="32" spans="2:10" ht="32.25" customHeight="1" x14ac:dyDescent="0.2">
      <c r="B32" s="42" t="s">
        <v>53</v>
      </c>
      <c r="C32" s="42"/>
      <c r="D32" s="42"/>
      <c r="E32" s="42"/>
      <c r="F32" s="42"/>
      <c r="G32" s="42"/>
      <c r="H32" s="42"/>
      <c r="I32" s="42"/>
    </row>
    <row r="33" spans="1:9" s="1" customFormat="1" ht="33" customHeight="1" x14ac:dyDescent="0.2">
      <c r="A33" s="43"/>
      <c r="B33" s="44" t="s">
        <v>54</v>
      </c>
      <c r="C33" s="44"/>
      <c r="D33" s="44"/>
      <c r="E33" s="44"/>
      <c r="F33" s="44"/>
      <c r="G33" s="44"/>
      <c r="H33" s="44"/>
      <c r="I33" s="44"/>
    </row>
  </sheetData>
  <autoFilter ref="B15:I15">
    <sortState ref="B12:I24">
      <sortCondition ref="C11"/>
    </sortState>
  </autoFilter>
  <mergeCells count="10">
    <mergeCell ref="B32:I32"/>
    <mergeCell ref="B33:I33"/>
    <mergeCell ref="B11:I11"/>
    <mergeCell ref="B12:I12"/>
    <mergeCell ref="B13:I13"/>
    <mergeCell ref="H14:I14"/>
    <mergeCell ref="B17:B18"/>
    <mergeCell ref="C17:C18"/>
    <mergeCell ref="D17:D18"/>
    <mergeCell ref="F17:F18"/>
  </mergeCells>
  <pageMargins left="0.7" right="0.7" top="0.75" bottom="0.75" header="0.3" footer="0.3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Junio!lnkProcurementContractViewLink_0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2024-07-08T13:26:33Z</dcterms:created>
  <dcterms:modified xsi:type="dcterms:W3CDTF">2024-07-08T13:27:11Z</dcterms:modified>
</cp:coreProperties>
</file>