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noso.miguelina.PROMESE\Desktop\PROCESO PEEX-2021-7\"/>
    </mc:Choice>
  </mc:AlternateContent>
  <bookViews>
    <workbookView xWindow="240" yWindow="60" windowWidth="20115" windowHeight="8010"/>
  </bookViews>
  <sheets>
    <sheet name="MEDICAMENTOS" sheetId="11" r:id="rId1"/>
  </sheets>
  <calcPr calcId="152511"/>
</workbook>
</file>

<file path=xl/calcChain.xml><?xml version="1.0" encoding="utf-8"?>
<calcChain xmlns="http://schemas.openxmlformats.org/spreadsheetml/2006/main">
  <c r="L19" i="11" l="1"/>
  <c r="L18" i="11"/>
  <c r="L17" i="11"/>
  <c r="L16" i="11"/>
  <c r="L15" i="11"/>
  <c r="L14" i="11"/>
  <c r="L13" i="11"/>
  <c r="L12" i="11"/>
  <c r="L11" i="11"/>
  <c r="L10" i="11"/>
  <c r="L9" i="11"/>
  <c r="L20" i="11" l="1"/>
</calcChain>
</file>

<file path=xl/sharedStrings.xml><?xml version="1.0" encoding="utf-8"?>
<sst xmlns="http://schemas.openxmlformats.org/spreadsheetml/2006/main" count="46" uniqueCount="35">
  <si>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</si>
  <si>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</si>
  <si>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</si>
  <si>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</si>
  <si>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</si>
  <si>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</si>
  <si>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</si>
  <si>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</si>
  <si>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</si>
  <si>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</si>
  <si>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</si>
  <si>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</si>
  <si>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VALOR TOTAL DE LA OFERTA :……………………………………………………………..RD$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</si>
  <si>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</si>
  <si>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</si>
  <si>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</si>
  <si>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</si>
  <si>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</si>
  <si>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</si>
  <si>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</si>
  <si>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 xml:space="preserve"> </t>
  </si>
  <si>
    <t>Total RD$</t>
  </si>
  <si>
    <t>Atezolizumab 1200 mg/20 ml vial</t>
  </si>
  <si>
    <t>Bevacizumab 400 mg / 16 ml vial</t>
  </si>
  <si>
    <t>Dornasa Alfa 2.5 mg / 2.5 ml ampolla</t>
  </si>
  <si>
    <t>Emicizumab 30 mg vial</t>
  </si>
  <si>
    <t>Emicizumab 105 mg vial</t>
  </si>
  <si>
    <t>Obinutuzumab 1000 mg / 40 ml vial</t>
  </si>
  <si>
    <t>Pertuzumab 420 mg / 14 ml</t>
  </si>
  <si>
    <t>Rituximab 1400 mg 11.7 ml</t>
  </si>
  <si>
    <t>Trastuzumab 600 mg / 5 ml vial</t>
  </si>
  <si>
    <t xml:space="preserve">Tocilizumab 200 mg / 10 ml vial </t>
  </si>
  <si>
    <t>Tocilizumab 162 mg / 0.9 ml  jeringa precargada</t>
  </si>
  <si>
    <t>Unidad</t>
  </si>
  <si>
    <t xml:space="preserve"> PROMESECAL CCC-PEEX-2021-0007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</si>
</sst>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wrapText="1"/>
    </xf>
    <xf numFmtId="4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wrapText="1"/>
    </xf>
    <xf numFmtId="3" fontId="7" fillId="0" borderId="1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3" fontId="0" fillId="0" borderId="1" xfId="0" applyNumberForma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left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0" fillId="0" borderId="0" xfId="0" applyAlignment="1" applyProtection="1">
      <alignment horizontal="right"/>
    </xf>
    <xf numFmtId="4" fontId="6" fillId="3" borderId="1" xfId="0" applyNumberFormat="1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wrapText="1"/>
      <protection locked="0"/>
    </xf>
    <xf numFmtId="4" fontId="7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4" fontId="7" fillId="0" borderId="3" xfId="0" applyNumberFormat="1" applyFont="1" applyFill="1" applyBorder="1" applyAlignment="1" applyProtection="1">
      <alignment horizontal="center" wrapText="1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3">
    <cellStyle name="Millares 8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2</xdr:col>
      <xdr:colOff>1164226</xdr:colOff>
      <xdr:row>3</xdr:row>
      <xdr:rowOff>104775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135776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19050</xdr:rowOff>
    </xdr:from>
    <xdr:to>
      <xdr:col>4</xdr:col>
      <xdr:colOff>142875</xdr:colOff>
      <xdr:row>3</xdr:row>
      <xdr:rowOff>19050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19050"/>
          <a:ext cx="8953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142875</xdr:rowOff>
    </xdr:from>
    <xdr:to>
      <xdr:col>11</xdr:col>
      <xdr:colOff>1409700</xdr:colOff>
      <xdr:row>2</xdr:row>
      <xdr:rowOff>152400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142875"/>
          <a:ext cx="181927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C23" sqref="C22:C23"/>
    </sheetView>
  </sheetViews>
  <sheetFormatPr baseColWidth="10" defaultRowHeight="15" x14ac:dyDescent="0.25"/>
  <cols>
    <col min="1" max="1" width="3.5703125" customWidth="1"/>
    <col min="2" max="2" width="11" customWidth="1"/>
    <col min="3" max="3" width="51.28515625" customWidth="1"/>
    <col min="4" max="4" width="11.5703125" customWidth="1"/>
    <col min="5" max="5" width="12.42578125" customWidth="1"/>
    <col min="6" max="6" width="17.140625" customWidth="1"/>
    <col min="7" max="7" width="15.28515625" customWidth="1"/>
    <col min="8" max="11" width="0" hidden="1" customWidth="1"/>
    <col min="12" max="12" width="21.5703125" customWidth="1"/>
  </cols>
  <sheetData>
    <row r="1" spans="1:12" ht="18.75" x14ac:dyDescent="0.3">
      <c r="A1" s="25" t="s">
        <v>3</v>
      </c>
      <c r="B1" s="26"/>
      <c r="C1" s="26"/>
      <c r="D1" s="26"/>
      <c r="E1" s="27"/>
      <c r="F1" s="26"/>
      <c r="G1" s="26"/>
      <c r="H1" s="28" t="s">
        <v>4</v>
      </c>
      <c r="I1" s="26"/>
      <c r="J1" s="26"/>
      <c r="K1" s="26"/>
      <c r="L1" s="26"/>
    </row>
    <row r="2" spans="1:12" x14ac:dyDescent="0.25">
      <c r="A2" s="26"/>
      <c r="B2" s="26"/>
      <c r="C2" s="26"/>
      <c r="D2" s="26"/>
      <c r="E2" s="27"/>
      <c r="F2" s="26"/>
      <c r="G2" s="29"/>
      <c r="H2" s="30"/>
      <c r="I2" s="26"/>
      <c r="J2" s="26"/>
      <c r="K2" s="26"/>
      <c r="L2" s="26"/>
    </row>
    <row r="3" spans="1:12" x14ac:dyDescent="0.25">
      <c r="A3" s="26"/>
      <c r="B3" s="26"/>
      <c r="C3" s="26"/>
      <c r="D3" s="26"/>
      <c r="E3" s="27"/>
      <c r="F3" s="26"/>
      <c r="G3" s="26"/>
      <c r="H3" s="28"/>
      <c r="I3" s="26"/>
      <c r="J3" s="26"/>
      <c r="K3" s="26"/>
      <c r="L3" s="26"/>
    </row>
    <row r="4" spans="1:12" ht="15.75" x14ac:dyDescent="0.25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x14ac:dyDescent="0.25">
      <c r="A5" s="44" t="s">
        <v>34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x14ac:dyDescent="0.25">
      <c r="A6" s="26"/>
      <c r="B6" s="29"/>
      <c r="C6" s="29"/>
      <c r="D6" s="29"/>
      <c r="E6" s="27"/>
      <c r="F6" s="26"/>
      <c r="G6" s="26"/>
      <c r="H6" s="26"/>
      <c r="I6" s="26"/>
      <c r="J6" s="26"/>
      <c r="K6" s="26"/>
      <c r="L6" s="26"/>
    </row>
    <row r="7" spans="1:12" ht="15.75" x14ac:dyDescent="0.25">
      <c r="A7" s="43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47.25" x14ac:dyDescent="0.25">
      <c r="A8" s="12" t="s">
        <v>7</v>
      </c>
      <c r="B8" s="12" t="s">
        <v>0</v>
      </c>
      <c r="C8" s="13" t="s">
        <v>1</v>
      </c>
      <c r="D8" s="14" t="s">
        <v>8</v>
      </c>
      <c r="E8" s="12" t="s">
        <v>2</v>
      </c>
      <c r="F8" s="31" t="s">
        <v>9</v>
      </c>
      <c r="G8" s="31" t="s">
        <v>10</v>
      </c>
      <c r="H8" s="32" t="s">
        <v>11</v>
      </c>
      <c r="I8" s="33"/>
      <c r="J8" s="33"/>
      <c r="K8" s="33"/>
      <c r="L8" s="34" t="s">
        <v>21</v>
      </c>
    </row>
    <row r="9" spans="1:12" ht="16.5" customHeight="1" x14ac:dyDescent="0.25">
      <c r="A9" s="15">
        <v>1</v>
      </c>
      <c r="B9" s="16">
        <v>10851</v>
      </c>
      <c r="C9" s="17" t="s">
        <v>22</v>
      </c>
      <c r="D9" s="18" t="s">
        <v>33</v>
      </c>
      <c r="E9" s="19">
        <v>180</v>
      </c>
      <c r="F9" s="41"/>
      <c r="G9" s="35"/>
      <c r="H9" s="36"/>
      <c r="I9" s="37"/>
      <c r="J9" s="37"/>
      <c r="K9" s="37"/>
      <c r="L9" s="35">
        <f>E9*F9</f>
        <v>0</v>
      </c>
    </row>
    <row r="10" spans="1:12" ht="16.5" customHeight="1" x14ac:dyDescent="0.25">
      <c r="A10" s="15">
        <v>2</v>
      </c>
      <c r="B10" s="16">
        <v>10852</v>
      </c>
      <c r="C10" s="17" t="s">
        <v>23</v>
      </c>
      <c r="D10" s="18" t="s">
        <v>33</v>
      </c>
      <c r="E10" s="19">
        <v>260</v>
      </c>
      <c r="F10" s="41"/>
      <c r="G10" s="35"/>
      <c r="H10" s="36"/>
      <c r="I10" s="37"/>
      <c r="J10" s="37"/>
      <c r="K10" s="37"/>
      <c r="L10" s="35">
        <f t="shared" ref="L10:L19" si="0">E10*F10</f>
        <v>0</v>
      </c>
    </row>
    <row r="11" spans="1:12" ht="16.5" customHeight="1" x14ac:dyDescent="0.25">
      <c r="A11" s="15">
        <v>3</v>
      </c>
      <c r="B11" s="16">
        <v>10853</v>
      </c>
      <c r="C11" s="17" t="s">
        <v>24</v>
      </c>
      <c r="D11" s="18" t="s">
        <v>33</v>
      </c>
      <c r="E11" s="19">
        <v>990</v>
      </c>
      <c r="F11" s="41"/>
      <c r="G11" s="35"/>
      <c r="H11" s="36"/>
      <c r="I11" s="37"/>
      <c r="J11" s="37"/>
      <c r="K11" s="37"/>
      <c r="L11" s="35">
        <f t="shared" si="0"/>
        <v>0</v>
      </c>
    </row>
    <row r="12" spans="1:12" ht="16.5" customHeight="1" x14ac:dyDescent="0.25">
      <c r="A12" s="15">
        <v>4</v>
      </c>
      <c r="B12" s="16">
        <v>10854</v>
      </c>
      <c r="C12" s="17" t="s">
        <v>25</v>
      </c>
      <c r="D12" s="18" t="s">
        <v>33</v>
      </c>
      <c r="E12" s="19">
        <v>1000</v>
      </c>
      <c r="F12" s="41"/>
      <c r="G12" s="35"/>
      <c r="H12" s="36"/>
      <c r="I12" s="37"/>
      <c r="J12" s="37"/>
      <c r="K12" s="37"/>
      <c r="L12" s="35">
        <f t="shared" si="0"/>
        <v>0</v>
      </c>
    </row>
    <row r="13" spans="1:12" ht="16.5" customHeight="1" x14ac:dyDescent="0.25">
      <c r="A13" s="15">
        <v>5</v>
      </c>
      <c r="B13" s="16">
        <v>10855</v>
      </c>
      <c r="C13" s="17" t="s">
        <v>26</v>
      </c>
      <c r="D13" s="18" t="s">
        <v>33</v>
      </c>
      <c r="E13" s="19">
        <v>165</v>
      </c>
      <c r="F13" s="41"/>
      <c r="G13" s="35"/>
      <c r="H13" s="36"/>
      <c r="I13" s="37"/>
      <c r="J13" s="37"/>
      <c r="K13" s="37"/>
      <c r="L13" s="35">
        <f t="shared" si="0"/>
        <v>0</v>
      </c>
    </row>
    <row r="14" spans="1:12" ht="16.5" customHeight="1" x14ac:dyDescent="0.25">
      <c r="A14" s="15">
        <v>6</v>
      </c>
      <c r="B14" s="16">
        <v>10856</v>
      </c>
      <c r="C14" s="17" t="s">
        <v>27</v>
      </c>
      <c r="D14" s="18" t="s">
        <v>33</v>
      </c>
      <c r="E14" s="19">
        <v>20</v>
      </c>
      <c r="F14" s="41"/>
      <c r="G14" s="35"/>
      <c r="H14" s="36"/>
      <c r="I14" s="37"/>
      <c r="J14" s="37"/>
      <c r="K14" s="37"/>
      <c r="L14" s="35">
        <f t="shared" si="0"/>
        <v>0</v>
      </c>
    </row>
    <row r="15" spans="1:12" ht="16.5" customHeight="1" x14ac:dyDescent="0.25">
      <c r="A15" s="15">
        <v>7</v>
      </c>
      <c r="B15" s="16">
        <v>10857</v>
      </c>
      <c r="C15" s="17" t="s">
        <v>28</v>
      </c>
      <c r="D15" s="18" t="s">
        <v>33</v>
      </c>
      <c r="E15" s="19">
        <v>140</v>
      </c>
      <c r="F15" s="41"/>
      <c r="G15" s="35"/>
      <c r="H15" s="36"/>
      <c r="I15" s="37"/>
      <c r="J15" s="37"/>
      <c r="K15" s="37"/>
      <c r="L15" s="35">
        <f t="shared" si="0"/>
        <v>0</v>
      </c>
    </row>
    <row r="16" spans="1:12" ht="16.5" customHeight="1" x14ac:dyDescent="0.25">
      <c r="A16" s="15">
        <v>8</v>
      </c>
      <c r="B16" s="16">
        <v>10858</v>
      </c>
      <c r="C16" s="17" t="s">
        <v>29</v>
      </c>
      <c r="D16" s="18" t="s">
        <v>33</v>
      </c>
      <c r="E16" s="19">
        <v>12</v>
      </c>
      <c r="F16" s="41"/>
      <c r="G16" s="35"/>
      <c r="H16" s="36"/>
      <c r="I16" s="37"/>
      <c r="J16" s="37"/>
      <c r="K16" s="37"/>
      <c r="L16" s="35">
        <f t="shared" si="0"/>
        <v>0</v>
      </c>
    </row>
    <row r="17" spans="1:13" ht="16.5" customHeight="1" x14ac:dyDescent="0.25">
      <c r="A17" s="15">
        <v>9</v>
      </c>
      <c r="B17" s="16">
        <v>10859</v>
      </c>
      <c r="C17" s="17" t="s">
        <v>30</v>
      </c>
      <c r="D17" s="18" t="s">
        <v>33</v>
      </c>
      <c r="E17" s="19">
        <v>420</v>
      </c>
      <c r="F17" s="41"/>
      <c r="G17" s="35"/>
      <c r="H17" s="36"/>
      <c r="I17" s="37"/>
      <c r="J17" s="37"/>
      <c r="K17" s="37"/>
      <c r="L17" s="35">
        <f t="shared" si="0"/>
        <v>0</v>
      </c>
    </row>
    <row r="18" spans="1:13" ht="15.75" x14ac:dyDescent="0.25">
      <c r="A18" s="15">
        <v>10</v>
      </c>
      <c r="B18" s="16">
        <v>10860</v>
      </c>
      <c r="C18" s="20" t="s">
        <v>32</v>
      </c>
      <c r="D18" s="18" t="s">
        <v>33</v>
      </c>
      <c r="E18" s="21">
        <v>1344</v>
      </c>
      <c r="F18" s="42"/>
      <c r="G18" s="38"/>
      <c r="H18" s="38"/>
      <c r="I18" s="38"/>
      <c r="J18" s="38"/>
      <c r="K18" s="38"/>
      <c r="L18" s="35">
        <f t="shared" si="0"/>
        <v>0</v>
      </c>
    </row>
    <row r="19" spans="1:13" ht="16.5" thickBot="1" x14ac:dyDescent="0.3">
      <c r="A19" s="15">
        <v>11</v>
      </c>
      <c r="B19" s="16">
        <v>10861</v>
      </c>
      <c r="C19" s="20" t="s">
        <v>31</v>
      </c>
      <c r="D19" s="18" t="s">
        <v>33</v>
      </c>
      <c r="E19" s="21">
        <v>3600</v>
      </c>
      <c r="F19" s="42"/>
      <c r="G19" s="38"/>
      <c r="H19" s="38"/>
      <c r="I19" s="38"/>
      <c r="J19" s="38"/>
      <c r="K19" s="38"/>
      <c r="L19" s="39">
        <f t="shared" si="0"/>
        <v>0</v>
      </c>
    </row>
    <row r="20" spans="1:13" ht="16.5" thickBot="1" x14ac:dyDescent="0.3">
      <c r="A20" s="8"/>
      <c r="B20" s="9"/>
      <c r="C20" s="1"/>
      <c r="D20" s="10"/>
      <c r="E20" s="11"/>
      <c r="F20" s="6"/>
      <c r="G20" s="6"/>
      <c r="H20" s="6"/>
      <c r="I20" s="6"/>
      <c r="J20" s="6"/>
      <c r="K20" s="6"/>
      <c r="L20" s="40">
        <f>SUM(L9:L19)</f>
        <v>0</v>
      </c>
    </row>
    <row r="21" spans="1:13" ht="15.75" x14ac:dyDescent="0.25">
      <c r="A21" s="22"/>
      <c r="B21" s="23"/>
      <c r="C21" s="2"/>
      <c r="D21" s="2"/>
      <c r="E21" s="2"/>
      <c r="F21" s="2"/>
      <c r="G21" s="6"/>
      <c r="H21" s="6"/>
      <c r="I21" s="6"/>
      <c r="J21" s="6"/>
      <c r="K21" s="6"/>
      <c r="L21" s="24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4" t="s">
        <v>12</v>
      </c>
      <c r="C23" s="6"/>
      <c r="D23" s="6"/>
      <c r="E23" s="5"/>
      <c r="F23" s="6"/>
      <c r="G23" s="6"/>
      <c r="H23" s="2"/>
      <c r="I23" s="2"/>
      <c r="J23" s="2"/>
      <c r="K23" s="2"/>
      <c r="L23" s="2"/>
      <c r="M23" s="2"/>
    </row>
    <row r="24" spans="1:13" x14ac:dyDescent="0.25">
      <c r="A24" s="2"/>
      <c r="B24" s="4"/>
      <c r="C24" s="6"/>
      <c r="D24" s="6"/>
      <c r="E24" s="5"/>
      <c r="F24" s="6"/>
      <c r="G24" s="6"/>
      <c r="H24" s="2"/>
      <c r="I24" s="2"/>
      <c r="J24" s="2"/>
      <c r="K24" s="2"/>
      <c r="L24" s="2"/>
      <c r="M24" s="2"/>
    </row>
    <row r="25" spans="1:13" x14ac:dyDescent="0.25">
      <c r="A25" s="2"/>
      <c r="B25" s="4"/>
      <c r="C25" s="6"/>
      <c r="D25" s="6" t="s">
        <v>20</v>
      </c>
      <c r="E25" s="5"/>
      <c r="F25" s="6"/>
      <c r="G25" s="6"/>
      <c r="H25" s="2"/>
      <c r="I25" s="2"/>
      <c r="J25" s="2"/>
      <c r="K25" s="2"/>
      <c r="L25" s="2"/>
      <c r="M25" s="2"/>
    </row>
    <row r="26" spans="1:13" x14ac:dyDescent="0.25">
      <c r="A26" s="2"/>
      <c r="B26" s="4" t="s">
        <v>13</v>
      </c>
      <c r="C26" s="6"/>
      <c r="D26" s="6"/>
      <c r="E26" s="7"/>
      <c r="F26" s="6"/>
      <c r="G26" s="6"/>
      <c r="H26" s="2"/>
      <c r="I26" s="2"/>
      <c r="J26" s="2"/>
      <c r="K26" s="2"/>
      <c r="L26" s="2"/>
      <c r="M26" s="2"/>
    </row>
    <row r="27" spans="1:13" x14ac:dyDescent="0.25">
      <c r="A27" s="2"/>
      <c r="B27" s="4"/>
      <c r="C27" s="6"/>
      <c r="D27" s="6"/>
      <c r="E27" s="7"/>
      <c r="F27" s="6"/>
      <c r="G27" s="6"/>
      <c r="H27" s="2"/>
      <c r="I27" s="2"/>
      <c r="J27" s="2"/>
      <c r="K27" s="2"/>
      <c r="L27" s="2"/>
      <c r="M27" s="2"/>
    </row>
    <row r="28" spans="1:13" x14ac:dyDescent="0.25">
      <c r="A28" s="2"/>
      <c r="B28" s="4"/>
      <c r="C28" s="6"/>
      <c r="D28" s="6"/>
      <c r="E28" s="7"/>
      <c r="F28" s="6"/>
      <c r="G28" s="6"/>
      <c r="H28" s="2"/>
      <c r="I28" s="2"/>
      <c r="J28" s="2"/>
      <c r="K28" s="2"/>
      <c r="L28" s="2"/>
      <c r="M28" s="2"/>
    </row>
    <row r="29" spans="1:13" x14ac:dyDescent="0.25">
      <c r="A29" s="2"/>
      <c r="B29" s="2" t="s">
        <v>14</v>
      </c>
      <c r="C29" s="2"/>
      <c r="D29" s="2"/>
      <c r="E29" s="3" t="s">
        <v>20</v>
      </c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3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 t="s">
        <v>15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 t="s">
        <v>16</v>
      </c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 t="s">
        <v>17</v>
      </c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 t="s">
        <v>18</v>
      </c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 t="s">
        <v>19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 sheet="1" objects="1" scenarios="1" selectLockedCells="1"/>
  <sortState ref="B11:E19">
    <sortCondition ref="C11:C19"/>
  </sortState>
  <mergeCells count="3">
    <mergeCell ref="A4:L4"/>
    <mergeCell ref="A5:L5"/>
    <mergeCell ref="A7:L7"/>
  </mergeCells>
  <pageMargins left="0.7" right="0.7" top="0.33" bottom="0.36" header="0.18" footer="0.17"/>
  <pageSetup scale="9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MEDICAMENTOS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Miguelina Reynoso Moreno</cp:lastModifiedBy>
  <cp:lastPrinted>2021-06-10T16:28:01Z</cp:lastPrinted>
  <dcterms:created xsi:type="dcterms:W3CDTF">2015-06-22T13:15:23Z</dcterms:created>
  <dcterms:modified xsi:type="dcterms:W3CDTF">2021-07-07T13:27:56Z</dcterms:modified>
</cp:coreProperties>
</file>