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Compras y Contrataciones\Compras por debajo del Umbral\Marzo\"/>
    </mc:Choice>
  </mc:AlternateContent>
  <bookViews>
    <workbookView xWindow="0" yWindow="0" windowWidth="23400" windowHeight="9060"/>
  </bookViews>
  <sheets>
    <sheet name="Marz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<sst xmlns="http://schemas.openxmlformats.org/spreadsheetml/2006/main" count="63" uniqueCount="61">
  <si>
    <t>PROMESE/CAL</t>
  </si>
  <si>
    <t>Lista de Compras por Debajo del Umbral</t>
  </si>
  <si>
    <t>Correspondiente al mes de Marzo año 2022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</si>
  <si>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</si>
  <si>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</si>
  <si>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</si>
  <si>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</si>
  <si>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</si>
  <si>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</si>
  <si>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</si>
  <si>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PROMESECAL-UC-CD-2022-0020</t>
  </si>
  <si>
    <t> PROMESECAL-2022-00137</t>
  </si>
  <si>
    <t>Suministro e instalación de detector de humo.</t>
  </si>
  <si>
    <t>Maxx Extintores, SRL</t>
  </si>
  <si>
    <t>PROMESECAL-UC-CD-2022-0021</t>
  </si>
  <si>
    <t>DESIERTO</t>
  </si>
  <si>
    <t>Reparación del furgón para el Camión MITSUBISHI FUSO modelo FM657LL placa EL06293</t>
  </si>
  <si>
    <t>PROMESECAL-UC-CD-2022-0022</t>
  </si>
  <si>
    <t> PROMESECAL-2022-00177</t>
  </si>
  <si>
    <t>Servicio de Consultoria de una Firma de Abogados para la Realización de Trabajos en la Dirección Juridica.</t>
  </si>
  <si>
    <t>Altagracia Xiomara Margarita Pou Sanchez</t>
  </si>
  <si>
    <t>PROMESECAL-UC-CD-2022-0023</t>
  </si>
  <si>
    <t> PROMESECAL-2022-00180</t>
  </si>
  <si>
    <t>Adquisición de equipos para el departamento de seguridad militar, Promesecal.</t>
  </si>
  <si>
    <t>Ramirez &amp; Mojica Envoy Pack Courier Express, SRL</t>
  </si>
  <si>
    <t>PROMESECAL-UC-CD-2022-0024</t>
  </si>
  <si>
    <t> PROMESECAL-2022-00178</t>
  </si>
  <si>
    <t>Adquisición de Buzones de Sugerencias de las Farmacias del Pueblo.</t>
  </si>
  <si>
    <t>Jorsa Multiservices, SRL</t>
  </si>
  <si>
    <t>PROMESECAL-UC-CD-2022-0025</t>
  </si>
  <si>
    <t> PROMESECAL-2022-00182</t>
  </si>
  <si>
    <t>Servicio de Maestro de Ceremonia para dirigir Actividades Institucionales.</t>
  </si>
  <si>
    <t>Investside, SRL</t>
  </si>
  <si>
    <t>PROMESECAL-UC-CD-2022-0026</t>
  </si>
  <si>
    <t> PROMESECAL-2022-00186</t>
  </si>
  <si>
    <t>Adquisición de Insumos de Oficina.</t>
  </si>
  <si>
    <t>MARIA NIEVES ALVAREZ REVILLA</t>
  </si>
  <si>
    <t>PROMESECAL-UC-CD-2022-0027</t>
  </si>
  <si>
    <t> PROMESECAL-2022-00185</t>
  </si>
  <si>
    <t>Adquisición e Instalación de Control de Acceso.</t>
  </si>
  <si>
    <t>Desga All Solutions, SRL</t>
  </si>
  <si>
    <t>PROMESECAL-UC-CD-2022-0028</t>
  </si>
  <si>
    <t> PROMESECAL-2022-00187</t>
  </si>
  <si>
    <t>Contrucciones de Furgones y Blindaje, SRL</t>
  </si>
  <si>
    <t>PROMESECAL-UC-CD-2022-0029</t>
  </si>
  <si>
    <t> PROMESECAL-2022-00198</t>
  </si>
  <si>
    <t>Servicio de Seminario (Transparencia y Gestión  Pública) para Colaboradores de nuestra Institución.</t>
  </si>
  <si>
    <t>Alianza Dominicana Contra la Corrupción, ADOCCO, INC</t>
  </si>
  <si>
    <t>PROMESECAL-UC-CD-2022-0030</t>
  </si>
  <si>
    <t> PROMESECAL-2022-00202</t>
  </si>
  <si>
    <t xml:space="preserve">Adquisición de Aire Acondicionado para ser instalado en la Farmacia del Pueblode Dajabón. </t>
  </si>
  <si>
    <t>Climaticard, SRL</t>
  </si>
  <si>
    <t>PROMESECAL-UC-CD-2022-0031</t>
  </si>
  <si>
    <t> PROMESECAL-2022-00203</t>
  </si>
  <si>
    <t>Servicios de publicación  de la convocatoria al proceso de Licitación Pública Nacional PROMESE/CAL-CCC-LPN-2022-0004, adquisición de vehiculos.</t>
  </si>
  <si>
    <t>Editora El Nuevo Diario, SA</t>
  </si>
  <si>
    <t> PROMESECAL-2022-00204</t>
  </si>
  <si>
    <t>Nueva Editora La Información, SRL (Periódico La Información)</t>
  </si>
  <si>
    <t xml:space="preserve">TOTAL ORDENES DE COMPRA </t>
  </si>
  <si>
    <t>Ing. Miguel Ramon Iñiguez Gonzalez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</si>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</sst>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164" formatCode="_(* #,##0.00_);_(* \(#,##0.00\);_(* &quot;-&quot;??_);_(@_)"/>
  </numFmts>
  <fonts count="12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2" borderId="1" applyNumberFormat="0" applyAlignment="0" applyProtection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Border="1" applyAlignment="1">
      <alignment vertical="top"/>
    </xf>
    <xf numFmtId="0" fontId="5" fillId="0" borderId="0" xfId="0" applyFont="1" applyAlignment="1">
      <alignment horizontal="center" vertical="top"/>
    </xf>
    <xf numFmtId="49" fontId="1" fillId="3" borderId="0" xfId="3" applyNumberForma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6" fillId="0" borderId="2" xfId="1" applyFont="1" applyFill="1" applyBorder="1" applyAlignment="1">
      <alignment horizontal="left" vertical="center" wrapText="1"/>
    </xf>
    <xf numFmtId="164" fontId="8" fillId="0" borderId="2" xfId="1" applyFont="1" applyFill="1" applyBorder="1" applyAlignment="1">
      <alignment horizontal="center" vertical="center" wrapText="1"/>
    </xf>
    <xf numFmtId="44" fontId="6" fillId="0" borderId="2" xfId="1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6" fillId="0" borderId="3" xfId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4" xfId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64" fontId="6" fillId="0" borderId="0" xfId="1" applyFont="1" applyBorder="1" applyAlignment="1">
      <alignment horizontal="left" vertical="center" wrapText="1"/>
    </xf>
    <xf numFmtId="164" fontId="8" fillId="0" borderId="0" xfId="1" applyFont="1" applyBorder="1" applyAlignment="1">
      <alignment horizontal="center" vertical="center" wrapText="1"/>
    </xf>
    <xf numFmtId="44" fontId="6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164" fontId="8" fillId="0" borderId="0" xfId="1" applyFont="1" applyBorder="1" applyAlignment="1">
      <alignment horizontal="right" vertical="center" wrapText="1"/>
    </xf>
    <xf numFmtId="44" fontId="8" fillId="0" borderId="5" xfId="2" applyFont="1" applyBorder="1" applyAlignment="1">
      <alignment vertical="center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164" fontId="6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164" fontId="8" fillId="0" borderId="0" xfId="1" applyFont="1" applyBorder="1" applyAlignment="1">
      <alignment horizontal="center" vertical="center" wrapText="1"/>
    </xf>
    <xf numFmtId="0" fontId="3" fillId="0" borderId="0" xfId="0" applyFont="1"/>
  </cellXfs>
  <cellStyles count="4">
    <cellStyle name="Celda de comprobación" xfId="3" builtinId="23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I35"/>
  <sheetViews>
    <sheetView tabSelected="1" topLeftCell="A4" zoomScaleNormal="100" workbookViewId="0">
      <selection activeCell="E27" sqref="E27"/>
    </sheetView>
  </sheetViews>
  <sheetFormatPr baseColWidth="10" defaultRowHeight="12.75" x14ac:dyDescent="0.2"/>
  <cols>
    <col min="1" max="1" width="5.5703125" customWidth="1"/>
    <col min="2" max="2" width="5.28515625" bestFit="1" customWidth="1"/>
    <col min="3" max="3" width="8" customWidth="1"/>
    <col min="4" max="4" width="12.7109375" customWidth="1"/>
    <col min="5" max="5" width="29.28515625" customWidth="1"/>
    <col min="6" max="6" width="26.7109375" customWidth="1"/>
    <col min="7" max="7" width="49.28515625" customWidth="1"/>
    <col min="8" max="8" width="40.42578125" customWidth="1"/>
    <col min="9" max="9" width="20.140625" customWidth="1"/>
  </cols>
  <sheetData>
    <row r="3" spans="2:9" x14ac:dyDescent="0.2">
      <c r="B3" s="1"/>
    </row>
    <row r="4" spans="2:9" x14ac:dyDescent="0.2">
      <c r="B4" s="1"/>
    </row>
    <row r="5" spans="2:9" x14ac:dyDescent="0.2">
      <c r="B5" s="1"/>
      <c r="C5" s="1"/>
      <c r="D5" s="2"/>
      <c r="E5" s="2"/>
      <c r="F5" s="3"/>
      <c r="G5" s="4"/>
      <c r="H5" s="1"/>
      <c r="I5" s="1"/>
    </row>
    <row r="6" spans="2:9" x14ac:dyDescent="0.2">
      <c r="B6" s="5"/>
      <c r="C6" s="1"/>
      <c r="D6" s="2"/>
      <c r="E6" s="2"/>
      <c r="F6" s="3"/>
      <c r="G6" s="4"/>
      <c r="H6" s="1"/>
      <c r="I6" s="1"/>
    </row>
    <row r="7" spans="2:9" x14ac:dyDescent="0.2">
      <c r="B7" s="3"/>
      <c r="C7" s="1"/>
      <c r="D7" s="2"/>
      <c r="E7" s="2"/>
      <c r="F7" s="3"/>
      <c r="G7" s="4"/>
      <c r="H7" s="1"/>
      <c r="I7" s="1"/>
    </row>
    <row r="8" spans="2:9" ht="15.75" x14ac:dyDescent="0.2">
      <c r="B8" s="3"/>
      <c r="C8" s="6"/>
      <c r="D8" s="7" t="s">
        <v>0</v>
      </c>
      <c r="E8" s="7"/>
      <c r="F8" s="7"/>
      <c r="G8" s="7"/>
      <c r="H8" s="7"/>
      <c r="I8" s="7"/>
    </row>
    <row r="9" spans="2:9" ht="15.75" x14ac:dyDescent="0.2">
      <c r="B9" s="1"/>
      <c r="C9" s="8"/>
      <c r="D9" s="7" t="s">
        <v>1</v>
      </c>
      <c r="E9" s="7"/>
      <c r="F9" s="7"/>
      <c r="G9" s="7"/>
      <c r="H9" s="7"/>
      <c r="I9" s="7"/>
    </row>
    <row r="10" spans="2:9" ht="15.75" x14ac:dyDescent="0.2">
      <c r="B10" s="9"/>
      <c r="C10" s="8"/>
      <c r="D10" s="10" t="s">
        <v>2</v>
      </c>
      <c r="E10" s="10"/>
      <c r="F10" s="10"/>
      <c r="G10" s="10"/>
      <c r="H10" s="10"/>
      <c r="I10" s="10"/>
    </row>
    <row r="11" spans="2:9" ht="9" customHeight="1" x14ac:dyDescent="0.2">
      <c r="B11" s="11"/>
      <c r="C11" s="12"/>
      <c r="D11" s="13"/>
      <c r="E11" s="13"/>
      <c r="F11" s="13"/>
      <c r="G11" s="13"/>
      <c r="H11" s="13"/>
      <c r="I11" s="13"/>
    </row>
    <row r="12" spans="2:9" ht="36" customHeight="1" x14ac:dyDescent="0.2">
      <c r="B12" s="14"/>
      <c r="C12" s="15" t="s">
        <v>3</v>
      </c>
      <c r="D12" s="15" t="s">
        <v>4</v>
      </c>
      <c r="E12" s="16" t="s">
        <v>5</v>
      </c>
      <c r="F12" s="15" t="s">
        <v>6</v>
      </c>
      <c r="G12" s="15" t="s">
        <v>7</v>
      </c>
      <c r="H12" s="17" t="s">
        <v>8</v>
      </c>
      <c r="I12" s="16" t="s">
        <v>9</v>
      </c>
    </row>
    <row r="13" spans="2:9" ht="25.5" customHeight="1" x14ac:dyDescent="0.2">
      <c r="B13" s="14"/>
      <c r="C13" s="18">
        <v>1</v>
      </c>
      <c r="D13" s="19">
        <v>44623</v>
      </c>
      <c r="E13" s="20" t="s">
        <v>10</v>
      </c>
      <c r="F13" s="21" t="s">
        <v>11</v>
      </c>
      <c r="G13" s="22" t="s">
        <v>12</v>
      </c>
      <c r="H13" s="23" t="s">
        <v>13</v>
      </c>
      <c r="I13" s="24">
        <v>167796</v>
      </c>
    </row>
    <row r="14" spans="2:9" ht="30" x14ac:dyDescent="0.2">
      <c r="B14" s="14"/>
      <c r="C14" s="18">
        <v>2</v>
      </c>
      <c r="D14" s="19">
        <v>44628</v>
      </c>
      <c r="E14" s="20" t="s">
        <v>14</v>
      </c>
      <c r="F14" s="23" t="s">
        <v>15</v>
      </c>
      <c r="G14" s="22" t="s">
        <v>16</v>
      </c>
      <c r="H14" s="23" t="s">
        <v>15</v>
      </c>
      <c r="I14" s="24">
        <v>0</v>
      </c>
    </row>
    <row r="15" spans="2:9" ht="45" x14ac:dyDescent="0.2">
      <c r="B15" s="14"/>
      <c r="C15" s="18">
        <v>3</v>
      </c>
      <c r="D15" s="19">
        <v>44628</v>
      </c>
      <c r="E15" s="20" t="s">
        <v>17</v>
      </c>
      <c r="F15" s="21" t="s">
        <v>18</v>
      </c>
      <c r="G15" s="22" t="s">
        <v>19</v>
      </c>
      <c r="H15" s="23" t="s">
        <v>20</v>
      </c>
      <c r="I15" s="24">
        <v>150000</v>
      </c>
    </row>
    <row r="16" spans="2:9" ht="30" x14ac:dyDescent="0.2">
      <c r="B16" s="14"/>
      <c r="C16" s="18">
        <v>4</v>
      </c>
      <c r="D16" s="19">
        <v>44628</v>
      </c>
      <c r="E16" s="20" t="s">
        <v>21</v>
      </c>
      <c r="F16" s="21" t="s">
        <v>22</v>
      </c>
      <c r="G16" s="22" t="s">
        <v>23</v>
      </c>
      <c r="H16" s="23" t="s">
        <v>24</v>
      </c>
      <c r="I16" s="24">
        <v>58501</v>
      </c>
    </row>
    <row r="17" spans="2:9" ht="30" x14ac:dyDescent="0.2">
      <c r="B17" s="14"/>
      <c r="C17" s="18">
        <v>5</v>
      </c>
      <c r="D17" s="19">
        <v>44628</v>
      </c>
      <c r="E17" s="20" t="s">
        <v>25</v>
      </c>
      <c r="F17" s="21" t="s">
        <v>26</v>
      </c>
      <c r="G17" s="22" t="s">
        <v>27</v>
      </c>
      <c r="H17" s="23" t="s">
        <v>28</v>
      </c>
      <c r="I17" s="24">
        <v>54870</v>
      </c>
    </row>
    <row r="18" spans="2:9" ht="30" x14ac:dyDescent="0.2">
      <c r="B18" s="14"/>
      <c r="C18" s="18">
        <v>6</v>
      </c>
      <c r="D18" s="19">
        <v>44628</v>
      </c>
      <c r="E18" s="20" t="s">
        <v>29</v>
      </c>
      <c r="F18" s="21" t="s">
        <v>30</v>
      </c>
      <c r="G18" s="22" t="s">
        <v>31</v>
      </c>
      <c r="H18" s="23" t="s">
        <v>32</v>
      </c>
      <c r="I18" s="24">
        <v>160000.01999999999</v>
      </c>
    </row>
    <row r="19" spans="2:9" ht="19.5" customHeight="1" x14ac:dyDescent="0.2">
      <c r="B19" s="14"/>
      <c r="C19" s="18">
        <v>7</v>
      </c>
      <c r="D19" s="19">
        <v>44630</v>
      </c>
      <c r="E19" s="20" t="s">
        <v>33</v>
      </c>
      <c r="F19" s="21" t="s">
        <v>34</v>
      </c>
      <c r="G19" s="22" t="s">
        <v>35</v>
      </c>
      <c r="H19" s="23" t="s">
        <v>36</v>
      </c>
      <c r="I19" s="24">
        <v>97600</v>
      </c>
    </row>
    <row r="20" spans="2:9" ht="25.5" customHeight="1" x14ac:dyDescent="0.2">
      <c r="B20" s="14"/>
      <c r="C20" s="18">
        <v>8</v>
      </c>
      <c r="D20" s="19">
        <v>44636</v>
      </c>
      <c r="E20" s="20" t="s">
        <v>37</v>
      </c>
      <c r="F20" s="21" t="s">
        <v>38</v>
      </c>
      <c r="G20" s="22" t="s">
        <v>39</v>
      </c>
      <c r="H20" s="23" t="s">
        <v>40</v>
      </c>
      <c r="I20" s="24">
        <v>160008</v>
      </c>
    </row>
    <row r="21" spans="2:9" ht="30" x14ac:dyDescent="0.2">
      <c r="B21" s="14"/>
      <c r="C21" s="18">
        <v>9</v>
      </c>
      <c r="D21" s="19">
        <v>44643</v>
      </c>
      <c r="E21" s="20" t="s">
        <v>41</v>
      </c>
      <c r="F21" s="21" t="s">
        <v>42</v>
      </c>
      <c r="G21" s="22" t="s">
        <v>16</v>
      </c>
      <c r="H21" s="23" t="s">
        <v>43</v>
      </c>
      <c r="I21" s="24">
        <v>180000.01</v>
      </c>
    </row>
    <row r="22" spans="2:9" ht="47.25" customHeight="1" x14ac:dyDescent="0.2">
      <c r="B22" s="14"/>
      <c r="C22" s="18">
        <v>10</v>
      </c>
      <c r="D22" s="19">
        <v>44638</v>
      </c>
      <c r="E22" s="20" t="s">
        <v>44</v>
      </c>
      <c r="F22" s="21" t="s">
        <v>45</v>
      </c>
      <c r="G22" s="22" t="s">
        <v>46</v>
      </c>
      <c r="H22" s="23" t="s">
        <v>47</v>
      </c>
      <c r="I22" s="24">
        <v>180000</v>
      </c>
    </row>
    <row r="23" spans="2:9" ht="30" x14ac:dyDescent="0.2">
      <c r="B23" s="14"/>
      <c r="C23" s="18">
        <v>11</v>
      </c>
      <c r="D23" s="19">
        <v>44644</v>
      </c>
      <c r="E23" s="20" t="s">
        <v>48</v>
      </c>
      <c r="F23" s="21" t="s">
        <v>49</v>
      </c>
      <c r="G23" s="22" t="s">
        <v>50</v>
      </c>
      <c r="H23" s="23" t="s">
        <v>51</v>
      </c>
      <c r="I23" s="24">
        <v>85384.62</v>
      </c>
    </row>
    <row r="24" spans="2:9" ht="29.25" customHeight="1" x14ac:dyDescent="0.2">
      <c r="B24" s="14"/>
      <c r="C24" s="25">
        <v>12</v>
      </c>
      <c r="D24" s="26">
        <v>44650</v>
      </c>
      <c r="E24" s="27" t="s">
        <v>52</v>
      </c>
      <c r="F24" s="21" t="s">
        <v>53</v>
      </c>
      <c r="G24" s="28" t="s">
        <v>54</v>
      </c>
      <c r="H24" s="23" t="s">
        <v>55</v>
      </c>
      <c r="I24" s="24">
        <v>56640</v>
      </c>
    </row>
    <row r="25" spans="2:9" ht="29.25" customHeight="1" x14ac:dyDescent="0.2">
      <c r="B25" s="14"/>
      <c r="C25" s="29"/>
      <c r="D25" s="30"/>
      <c r="E25" s="31"/>
      <c r="F25" s="21" t="s">
        <v>56</v>
      </c>
      <c r="G25" s="32"/>
      <c r="H25" s="23" t="s">
        <v>57</v>
      </c>
      <c r="I25" s="24">
        <v>66906</v>
      </c>
    </row>
    <row r="26" spans="2:9" ht="15" x14ac:dyDescent="0.2">
      <c r="B26" s="33"/>
      <c r="C26" s="34"/>
      <c r="D26" s="35"/>
      <c r="E26" s="36"/>
      <c r="F26" s="37"/>
      <c r="G26" s="38"/>
      <c r="H26" s="39"/>
      <c r="I26" s="40"/>
    </row>
    <row r="27" spans="2:9" ht="15" x14ac:dyDescent="0.2">
      <c r="B27" s="33"/>
      <c r="C27" s="34"/>
      <c r="D27" s="35"/>
      <c r="E27" s="36"/>
      <c r="F27" s="37"/>
      <c r="G27" s="38"/>
      <c r="H27" s="39"/>
      <c r="I27" s="40"/>
    </row>
    <row r="28" spans="2:9" ht="15.75" thickBot="1" x14ac:dyDescent="0.25">
      <c r="B28" s="41"/>
      <c r="C28" s="42"/>
      <c r="D28" s="43"/>
      <c r="E28" s="43"/>
      <c r="F28" s="44"/>
      <c r="G28" s="45" t="s">
        <v>58</v>
      </c>
      <c r="H28" s="45"/>
      <c r="I28" s="46">
        <f>SUM(I13:I25)</f>
        <v>1417705.65</v>
      </c>
    </row>
    <row r="29" spans="2:9" ht="15.75" thickTop="1" x14ac:dyDescent="0.2">
      <c r="B29" s="41"/>
      <c r="C29" s="12"/>
      <c r="D29" s="47"/>
      <c r="E29" s="47"/>
      <c r="F29" s="8"/>
      <c r="G29" s="12"/>
      <c r="H29" s="12"/>
      <c r="I29" s="12"/>
    </row>
    <row r="30" spans="2:9" ht="15" x14ac:dyDescent="0.2">
      <c r="B30" s="41"/>
      <c r="C30" s="12"/>
      <c r="D30" s="47"/>
      <c r="E30" s="47"/>
      <c r="F30" s="8"/>
      <c r="G30" s="48"/>
      <c r="H30" s="12"/>
      <c r="I30" s="12"/>
    </row>
    <row r="31" spans="2:9" ht="15" x14ac:dyDescent="0.2">
      <c r="B31" s="41"/>
      <c r="C31" s="12"/>
      <c r="D31" s="47"/>
      <c r="E31" s="47"/>
      <c r="F31" s="44"/>
      <c r="G31" s="49"/>
      <c r="H31" s="12"/>
      <c r="I31" s="12"/>
    </row>
    <row r="32" spans="2:9" ht="15" x14ac:dyDescent="0.2">
      <c r="B32" s="41"/>
      <c r="C32" s="50" t="s">
        <v>59</v>
      </c>
      <c r="D32" s="50"/>
      <c r="E32" s="50"/>
      <c r="F32" s="50"/>
      <c r="G32" s="50"/>
      <c r="H32" s="50"/>
      <c r="I32" s="50"/>
    </row>
    <row r="33" spans="2:9" ht="18" x14ac:dyDescent="0.2">
      <c r="B33" s="51"/>
      <c r="C33" s="52" t="s">
        <v>60</v>
      </c>
      <c r="D33" s="52"/>
      <c r="E33" s="52"/>
      <c r="F33" s="52"/>
      <c r="G33" s="52"/>
      <c r="H33" s="52"/>
      <c r="I33" s="52"/>
    </row>
    <row r="34" spans="2:9" ht="14.25" x14ac:dyDescent="0.2">
      <c r="C34" s="53"/>
      <c r="D34" s="53"/>
      <c r="E34" s="53"/>
      <c r="F34" s="53"/>
      <c r="G34" s="53"/>
      <c r="H34" s="53"/>
      <c r="I34" s="12"/>
    </row>
    <row r="35" spans="2:9" ht="14.25" x14ac:dyDescent="0.2">
      <c r="C35" s="53"/>
      <c r="D35" s="53"/>
      <c r="E35" s="53"/>
      <c r="F35" s="53"/>
      <c r="G35" s="53"/>
      <c r="H35" s="53"/>
      <c r="I35" s="53"/>
    </row>
  </sheetData>
  <mergeCells count="10">
    <mergeCell ref="G28:H28"/>
    <mergeCell ref="C32:I32"/>
    <mergeCell ref="C33:I33"/>
    <mergeCell ref="D8:I8"/>
    <mergeCell ref="D9:I9"/>
    <mergeCell ref="D10:I10"/>
    <mergeCell ref="C24:C25"/>
    <mergeCell ref="D24:D25"/>
    <mergeCell ref="E24:E25"/>
    <mergeCell ref="G24:G25"/>
  </mergeCells>
  <pageMargins left="0.72" right="0.98" top="0.91" bottom="1.01" header="0.56000000000000005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2022-04-07T15:05:05Z</dcterms:created>
  <dcterms:modified xsi:type="dcterms:W3CDTF">2022-04-07T16:29:33Z</dcterms:modified>
</cp:coreProperties>
</file>