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Compras y Contrataciones\Compras Directas\"/>
    </mc:Choice>
  </mc:AlternateContent>
  <bookViews>
    <workbookView xWindow="0" yWindow="0" windowWidth="24000" windowHeight="9135"/>
  </bookViews>
  <sheets>
    <sheet name="Marz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<sst xmlns="http://schemas.openxmlformats.org/spreadsheetml/2006/main" count="83" uniqueCount="80">
  <si>
    <t>PROMESE/CAL</t>
  </si>
  <si>
    <t>Lista de Compras por Debajo del Umbral</t>
  </si>
  <si>
    <t>Correspondiente al mes de Marzo año 2023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</si>
  <si>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</si>
  <si>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</si>
  <si>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</si>
  <si>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</si>
  <si>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</si>
  <si>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</si>
  <si>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</si>
  <si>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PROMESECAL-UC-CD-2023-0009</t>
  </si>
  <si>
    <t> PROMESECAL-2023-00037</t>
  </si>
  <si>
    <t>Adquisición de Toner, Dirigido a Mipymes</t>
  </si>
  <si>
    <t>Grupo Iceberg, SRL</t>
  </si>
  <si>
    <t>PROMESECAL-UC-CD-2023-0010</t>
  </si>
  <si>
    <t> PROMESECAL-2023-00039</t>
  </si>
  <si>
    <t>Adquisición de materiales para la Habilitación de Farmacias del Pueblo en Los Arroces, Bonao, Bohio Viejo, Montecristi y Santo Domingo.</t>
  </si>
  <si>
    <t>Jimenez Gil Solutions, SRL</t>
  </si>
  <si>
    <t>PROMESECAL-UC-CD-2023-0011</t>
  </si>
  <si>
    <t> PROMESECAL-2023-00041</t>
  </si>
  <si>
    <t>Adquisición e Instalación de Control de Acceso.</t>
  </si>
  <si>
    <t>Desga All Solutions, SRL</t>
  </si>
  <si>
    <t>PROMESECAL-UC-CD-2023-0012</t>
  </si>
  <si>
    <t> PROMESECAL-2023-00042</t>
  </si>
  <si>
    <t>Servicio de Mantenimiento y Reparación de Vehículos</t>
  </si>
  <si>
    <t>Nuñez Diaz Auto Parts, SRL</t>
  </si>
  <si>
    <t>PROMESECAL-UC-CD-2023-0013</t>
  </si>
  <si>
    <t> PROMESECAL-2023-00043</t>
  </si>
  <si>
    <t>Servicio de Limpieza Proyundas en diferentes Areas de la Institución.</t>
  </si>
  <si>
    <t xml:space="preserve">AR Safe Clean, SRL </t>
  </si>
  <si>
    <t>PROMESECAL-UC-CD-2023-0014</t>
  </si>
  <si>
    <t> PROMESECAL-2023-00049</t>
  </si>
  <si>
    <t>Servicio de Hosting para la Pagina Web de Promesecal.</t>
  </si>
  <si>
    <t>Diomaris Natasha Santos Cabrera</t>
  </si>
  <si>
    <t>PROMESECAL-UC-CD-2023-0015</t>
  </si>
  <si>
    <t> PROMESECAL-2023-00048</t>
  </si>
  <si>
    <t>Adquisición de Equipos Fotograficos para las Inauguraciones de Nuevas Farmacias del Pueblo.</t>
  </si>
  <si>
    <t>Enfoque Digital, SRL</t>
  </si>
  <si>
    <t>PROMESECAL-UC-CD-2023-0016</t>
  </si>
  <si>
    <t> PROMESECAL-2023-00050</t>
  </si>
  <si>
    <t xml:space="preserve">Adquisición de Carpa de 12.0m x 6.0m, Dirigidos a Mipymes. </t>
  </si>
  <si>
    <t>Alegre Eventos, SRL</t>
  </si>
  <si>
    <t>PROMESECAL-UC-CD-2023-0017</t>
  </si>
  <si>
    <t> PROMESECAL-2023-00052</t>
  </si>
  <si>
    <t>Adquisición de Cinta para Rotuladora Electrica Tze-2312</t>
  </si>
  <si>
    <t>PROMESECAL-UC-CD-2023-0018</t>
  </si>
  <si>
    <t> PROMESECAL-2023-00053</t>
  </si>
  <si>
    <t>PROMESECAL-UC-CD-2023-0019</t>
  </si>
  <si>
    <t> PROMESECAL-2023-00056</t>
  </si>
  <si>
    <t>Servicio de Publicación de Anuncio Procedimiento de Licitación Pública PROMESECAL-CCC-LPN-2023-0002, "Adquisición de Medicamentos e Insumos Medicos sanitarios para abastecer el SNS".</t>
  </si>
  <si>
    <t>Editora El Nuevo Diario, SA</t>
  </si>
  <si>
    <t> PROMESECAL-2023-00057</t>
  </si>
  <si>
    <t>Editora Listin Diario, SA</t>
  </si>
  <si>
    <t>PROMESECAL-UC-CD-2023-0020</t>
  </si>
  <si>
    <t> PROMESECAL-2023-00058</t>
  </si>
  <si>
    <t>Adquisición de Licencia NCE Exchange Online (Plan 1)</t>
  </si>
  <si>
    <t>Nubedo, SRL</t>
  </si>
  <si>
    <t>PROMESECAL-UC-CD-2023-0021</t>
  </si>
  <si>
    <t> PROMESECAL-2023-00059</t>
  </si>
  <si>
    <t>Servicio de Lavado de Batas, Dirigido a Mipymes.</t>
  </si>
  <si>
    <t>Grupo de Inversiones Rimuca, SRL</t>
  </si>
  <si>
    <t>PROMESECAL-UC-CD-2023-0022</t>
  </si>
  <si>
    <t> PROMESECAL-2023-00069</t>
  </si>
  <si>
    <t>Suministro de Botellas de agua para el personal de la insitución.</t>
  </si>
  <si>
    <t>Rosmery Arisleyda Jimenez Beltre de Capellan</t>
  </si>
  <si>
    <t>PROMESECAL-UC-CD-2023-0023</t>
  </si>
  <si>
    <t> PROMESECAL-2023-00068</t>
  </si>
  <si>
    <t>Adquisición de Exhibidores y Nevera Ejecutiva para ser utilizadas en diferentes Farmacias del Pueblo.</t>
  </si>
  <si>
    <t>Lora Comercial, SRL</t>
  </si>
  <si>
    <t>PROMESECAL-UC-CD-2023-0024</t>
  </si>
  <si>
    <t> PROMESECAL-2023-00070</t>
  </si>
  <si>
    <t>Adquisición de Vasos Personalizados con logo Institucional, dirigido a Mipymes.</t>
  </si>
  <si>
    <t>Suplidores Diversos, SRL</t>
  </si>
  <si>
    <t>PROMESECAL-UC-CD-2023-0025</t>
  </si>
  <si>
    <t> PROMESECAL-2023-00079</t>
  </si>
  <si>
    <t>Adquisición e Instalación de equipos elétronicos para el Sistema de Transferencia de la Planta electrica, dirigido a Mipymes.</t>
  </si>
  <si>
    <t>Productos Eléctricos Industriales, SRL</t>
  </si>
  <si>
    <t xml:space="preserve">TOTAL ORDENES DE COMPRA </t>
  </si>
  <si>
    <t>Ing. Miguel Ramon Iñiguez Gonzalez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</si>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</sst>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164" formatCode="_(* #,##0.00_);_(* \(#,##0.00\);_(* &quot;-&quot;??_);_(@_)"/>
  </numFmts>
  <fonts count="12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2" borderId="1" applyNumberFormat="0" applyAlignment="0" applyProtection="0"/>
  </cellStyleXfs>
  <cellXfs count="5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0" xfId="0" applyFont="1" applyAlignment="1">
      <alignment horizontal="center" vertical="top"/>
    </xf>
    <xf numFmtId="49" fontId="1" fillId="3" borderId="0" xfId="3" applyNumberForma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6" fillId="3" borderId="2" xfId="1" applyFont="1" applyFill="1" applyBorder="1" applyAlignment="1">
      <alignment horizontal="left" vertical="center" wrapText="1"/>
    </xf>
    <xf numFmtId="164" fontId="8" fillId="3" borderId="2" xfId="1" applyFont="1" applyFill="1" applyBorder="1" applyAlignment="1">
      <alignment horizontal="center" vertical="center" wrapText="1"/>
    </xf>
    <xf numFmtId="44" fontId="6" fillId="3" borderId="2" xfId="1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14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4" fontId="6" fillId="3" borderId="4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/>
    </xf>
    <xf numFmtId="164" fontId="6" fillId="3" borderId="2" xfId="1" applyFont="1" applyFill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64" fontId="6" fillId="0" borderId="0" xfId="1" applyFont="1" applyBorder="1" applyAlignment="1">
      <alignment horizontal="left" vertical="center" wrapText="1"/>
    </xf>
    <xf numFmtId="164" fontId="8" fillId="0" borderId="0" xfId="1" applyFont="1" applyBorder="1" applyAlignment="1">
      <alignment horizontal="center" vertical="center" wrapText="1"/>
    </xf>
    <xf numFmtId="44" fontId="6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164" fontId="8" fillId="0" borderId="0" xfId="1" applyFont="1" applyBorder="1" applyAlignment="1">
      <alignment horizontal="right" vertical="center" wrapText="1"/>
    </xf>
    <xf numFmtId="44" fontId="8" fillId="0" borderId="5" xfId="2" applyFont="1" applyBorder="1" applyAlignment="1">
      <alignment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164" fontId="6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164" fontId="8" fillId="0" borderId="0" xfId="1" applyFont="1" applyBorder="1" applyAlignment="1">
      <alignment horizontal="center" vertical="center" wrapText="1"/>
    </xf>
    <xf numFmtId="0" fontId="3" fillId="0" borderId="0" xfId="0" applyFont="1"/>
  </cellXfs>
  <cellStyles count="4">
    <cellStyle name="Celda de comprobación" xfId="3" builtinId="23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114301</xdr:rowOff>
    </xdr:from>
    <xdr:to>
      <xdr:col>6</xdr:col>
      <xdr:colOff>2771775</xdr:colOff>
      <xdr:row>6</xdr:row>
      <xdr:rowOff>28576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6226"/>
          <a:ext cx="2771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I40"/>
  <sheetViews>
    <sheetView tabSelected="1" topLeftCell="A16" zoomScaleNormal="100" workbookViewId="0">
      <selection activeCell="G28" sqref="G28"/>
    </sheetView>
  </sheetViews>
  <sheetFormatPr baseColWidth="10" defaultRowHeight="12.75" x14ac:dyDescent="0.2"/>
  <cols>
    <col min="1" max="1" width="5.5703125" customWidth="1"/>
    <col min="2" max="2" width="5.28515625" bestFit="1" customWidth="1"/>
    <col min="3" max="3" width="6" customWidth="1"/>
    <col min="4" max="4" width="11.42578125" customWidth="1"/>
    <col min="5" max="5" width="30.28515625" customWidth="1"/>
    <col min="6" max="6" width="24.5703125" customWidth="1"/>
    <col min="7" max="7" width="59.140625" customWidth="1"/>
    <col min="8" max="8" width="36.28515625" customWidth="1"/>
    <col min="9" max="9" width="20.140625" customWidth="1"/>
  </cols>
  <sheetData>
    <row r="3" spans="2:9" x14ac:dyDescent="0.2">
      <c r="B3" s="1"/>
    </row>
    <row r="4" spans="2:9" x14ac:dyDescent="0.2">
      <c r="B4" s="1"/>
    </row>
    <row r="5" spans="2:9" x14ac:dyDescent="0.2">
      <c r="B5" s="1"/>
      <c r="C5" s="1"/>
      <c r="D5" s="2"/>
      <c r="E5" s="2"/>
      <c r="F5" s="3"/>
      <c r="G5" s="4"/>
      <c r="H5" s="1"/>
      <c r="I5" s="1"/>
    </row>
    <row r="6" spans="2:9" x14ac:dyDescent="0.2">
      <c r="B6" s="5"/>
      <c r="C6" s="1"/>
      <c r="D6" s="2"/>
      <c r="E6" s="2"/>
      <c r="F6" s="3"/>
      <c r="G6" s="4"/>
      <c r="H6" s="1"/>
      <c r="I6" s="1"/>
    </row>
    <row r="7" spans="2:9" x14ac:dyDescent="0.2">
      <c r="B7" s="3"/>
      <c r="C7" s="1"/>
      <c r="D7" s="2"/>
      <c r="E7" s="2"/>
      <c r="F7" s="3"/>
      <c r="G7" s="4"/>
      <c r="H7" s="1"/>
      <c r="I7" s="1"/>
    </row>
    <row r="8" spans="2:9" ht="21" x14ac:dyDescent="0.2">
      <c r="B8" s="3"/>
      <c r="C8" s="6"/>
      <c r="D8" s="7" t="s">
        <v>0</v>
      </c>
      <c r="E8" s="7"/>
      <c r="F8" s="7"/>
      <c r="G8" s="7"/>
      <c r="H8" s="7"/>
      <c r="I8" s="7"/>
    </row>
    <row r="9" spans="2:9" ht="21" x14ac:dyDescent="0.2">
      <c r="B9" s="1"/>
      <c r="C9" s="8"/>
      <c r="D9" s="7" t="s">
        <v>1</v>
      </c>
      <c r="E9" s="7"/>
      <c r="F9" s="7"/>
      <c r="G9" s="7"/>
      <c r="H9" s="7"/>
      <c r="I9" s="7"/>
    </row>
    <row r="10" spans="2:9" ht="21" x14ac:dyDescent="0.2">
      <c r="B10" s="9"/>
      <c r="C10" s="8"/>
      <c r="D10" s="10" t="s">
        <v>2</v>
      </c>
      <c r="E10" s="10"/>
      <c r="F10" s="10"/>
      <c r="G10" s="10"/>
      <c r="H10" s="10"/>
      <c r="I10" s="10"/>
    </row>
    <row r="11" spans="2:9" ht="9" customHeight="1" x14ac:dyDescent="0.2">
      <c r="B11" s="11"/>
      <c r="C11" s="12"/>
      <c r="D11" s="13"/>
      <c r="E11" s="13"/>
      <c r="F11" s="13"/>
      <c r="G11" s="13"/>
      <c r="H11" s="13"/>
      <c r="I11" s="13"/>
    </row>
    <row r="12" spans="2:9" ht="36" customHeight="1" x14ac:dyDescent="0.2">
      <c r="B12" s="14"/>
      <c r="C12" s="15" t="s">
        <v>3</v>
      </c>
      <c r="D12" s="15" t="s">
        <v>4</v>
      </c>
      <c r="E12" s="16" t="s">
        <v>5</v>
      </c>
      <c r="F12" s="15" t="s">
        <v>6</v>
      </c>
      <c r="G12" s="15" t="s">
        <v>7</v>
      </c>
      <c r="H12" s="17" t="s">
        <v>8</v>
      </c>
      <c r="I12" s="16" t="s">
        <v>9</v>
      </c>
    </row>
    <row r="13" spans="2:9" ht="22.5" customHeight="1" x14ac:dyDescent="0.2">
      <c r="B13" s="14"/>
      <c r="C13" s="18">
        <v>1</v>
      </c>
      <c r="D13" s="19">
        <v>44986</v>
      </c>
      <c r="E13" s="20" t="s">
        <v>10</v>
      </c>
      <c r="F13" s="21" t="s">
        <v>11</v>
      </c>
      <c r="G13" s="22" t="s">
        <v>12</v>
      </c>
      <c r="H13" s="23" t="s">
        <v>13</v>
      </c>
      <c r="I13" s="24">
        <v>75372.5</v>
      </c>
    </row>
    <row r="14" spans="2:9" ht="47.25" customHeight="1" x14ac:dyDescent="0.2">
      <c r="B14" s="14"/>
      <c r="C14" s="18">
        <v>2</v>
      </c>
      <c r="D14" s="19">
        <v>44986</v>
      </c>
      <c r="E14" s="20" t="s">
        <v>14</v>
      </c>
      <c r="F14" s="23" t="s">
        <v>15</v>
      </c>
      <c r="G14" s="22" t="s">
        <v>16</v>
      </c>
      <c r="H14" s="23" t="s">
        <v>17</v>
      </c>
      <c r="I14" s="24">
        <v>194849.09</v>
      </c>
    </row>
    <row r="15" spans="2:9" ht="20.25" customHeight="1" x14ac:dyDescent="0.2">
      <c r="B15" s="14"/>
      <c r="C15" s="18">
        <v>3</v>
      </c>
      <c r="D15" s="19">
        <v>44988</v>
      </c>
      <c r="E15" s="20" t="s">
        <v>18</v>
      </c>
      <c r="F15" s="21" t="s">
        <v>19</v>
      </c>
      <c r="G15" s="22" t="s">
        <v>20</v>
      </c>
      <c r="H15" s="23" t="s">
        <v>21</v>
      </c>
      <c r="I15" s="24">
        <v>40120</v>
      </c>
    </row>
    <row r="16" spans="2:9" ht="15.75" x14ac:dyDescent="0.2">
      <c r="B16" s="14"/>
      <c r="C16" s="18">
        <v>4</v>
      </c>
      <c r="D16" s="19">
        <v>44988</v>
      </c>
      <c r="E16" s="20" t="s">
        <v>22</v>
      </c>
      <c r="F16" s="21" t="s">
        <v>23</v>
      </c>
      <c r="G16" s="22" t="s">
        <v>24</v>
      </c>
      <c r="H16" s="23" t="s">
        <v>25</v>
      </c>
      <c r="I16" s="24">
        <v>86140</v>
      </c>
    </row>
    <row r="17" spans="2:9" ht="30" x14ac:dyDescent="0.2">
      <c r="B17" s="14"/>
      <c r="C17" s="18">
        <v>5</v>
      </c>
      <c r="D17" s="19">
        <v>44988</v>
      </c>
      <c r="E17" s="20" t="s">
        <v>26</v>
      </c>
      <c r="F17" s="21" t="s">
        <v>27</v>
      </c>
      <c r="G17" s="22" t="s">
        <v>28</v>
      </c>
      <c r="H17" s="23" t="s">
        <v>29</v>
      </c>
      <c r="I17" s="24">
        <v>200000.01</v>
      </c>
    </row>
    <row r="18" spans="2:9" ht="15.75" x14ac:dyDescent="0.2">
      <c r="B18" s="14"/>
      <c r="C18" s="18">
        <v>6</v>
      </c>
      <c r="D18" s="19">
        <v>44992</v>
      </c>
      <c r="E18" s="20" t="s">
        <v>30</v>
      </c>
      <c r="F18" s="21" t="s">
        <v>31</v>
      </c>
      <c r="G18" s="22" t="s">
        <v>32</v>
      </c>
      <c r="H18" s="23" t="s">
        <v>33</v>
      </c>
      <c r="I18" s="24">
        <v>60987.12</v>
      </c>
    </row>
    <row r="19" spans="2:9" ht="30" x14ac:dyDescent="0.2">
      <c r="B19" s="14"/>
      <c r="C19" s="18">
        <v>7</v>
      </c>
      <c r="D19" s="19">
        <v>44992</v>
      </c>
      <c r="E19" s="20" t="s">
        <v>34</v>
      </c>
      <c r="F19" s="21" t="s">
        <v>35</v>
      </c>
      <c r="G19" s="22" t="s">
        <v>36</v>
      </c>
      <c r="H19" s="23" t="s">
        <v>37</v>
      </c>
      <c r="I19" s="24">
        <v>165934.12</v>
      </c>
    </row>
    <row r="20" spans="2:9" ht="15.75" x14ac:dyDescent="0.2">
      <c r="B20" s="14"/>
      <c r="C20" s="18">
        <v>8</v>
      </c>
      <c r="D20" s="19">
        <v>44992</v>
      </c>
      <c r="E20" s="20" t="s">
        <v>38</v>
      </c>
      <c r="F20" s="21" t="s">
        <v>39</v>
      </c>
      <c r="G20" s="22" t="s">
        <v>40</v>
      </c>
      <c r="H20" s="23" t="s">
        <v>41</v>
      </c>
      <c r="I20" s="24">
        <v>155170</v>
      </c>
    </row>
    <row r="21" spans="2:9" ht="15.75" x14ac:dyDescent="0.2">
      <c r="B21" s="14"/>
      <c r="C21" s="18">
        <v>9</v>
      </c>
      <c r="D21" s="19">
        <v>44993</v>
      </c>
      <c r="E21" s="20" t="s">
        <v>42</v>
      </c>
      <c r="F21" s="21" t="s">
        <v>43</v>
      </c>
      <c r="G21" s="22" t="s">
        <v>44</v>
      </c>
      <c r="H21" s="23" t="s">
        <v>21</v>
      </c>
      <c r="I21" s="24">
        <v>212400</v>
      </c>
    </row>
    <row r="22" spans="2:9" ht="15.75" x14ac:dyDescent="0.2">
      <c r="B22" s="14"/>
      <c r="C22" s="25">
        <v>10</v>
      </c>
      <c r="D22" s="19">
        <v>45002</v>
      </c>
      <c r="E22" s="20" t="s">
        <v>45</v>
      </c>
      <c r="F22" s="21" t="s">
        <v>46</v>
      </c>
      <c r="G22" s="22" t="s">
        <v>20</v>
      </c>
      <c r="H22" s="23" t="s">
        <v>21</v>
      </c>
      <c r="I22" s="24">
        <v>80240</v>
      </c>
    </row>
    <row r="23" spans="2:9" ht="38.25" customHeight="1" x14ac:dyDescent="0.2">
      <c r="B23" s="14"/>
      <c r="C23" s="26">
        <v>11</v>
      </c>
      <c r="D23" s="27">
        <v>45006</v>
      </c>
      <c r="E23" s="28" t="s">
        <v>47</v>
      </c>
      <c r="F23" s="21" t="s">
        <v>48</v>
      </c>
      <c r="G23" s="29" t="s">
        <v>49</v>
      </c>
      <c r="H23" s="23" t="s">
        <v>50</v>
      </c>
      <c r="I23" s="24">
        <v>56640</v>
      </c>
    </row>
    <row r="24" spans="2:9" ht="31.5" customHeight="1" x14ac:dyDescent="0.2">
      <c r="B24" s="14"/>
      <c r="C24" s="30"/>
      <c r="D24" s="31"/>
      <c r="E24" s="32"/>
      <c r="F24" s="21" t="s">
        <v>51</v>
      </c>
      <c r="G24" s="33"/>
      <c r="H24" s="23" t="s">
        <v>52</v>
      </c>
      <c r="I24" s="24">
        <v>82600</v>
      </c>
    </row>
    <row r="25" spans="2:9" ht="21" customHeight="1" x14ac:dyDescent="0.25">
      <c r="B25" s="14"/>
      <c r="C25" s="34">
        <v>12</v>
      </c>
      <c r="D25" s="19">
        <v>45007</v>
      </c>
      <c r="E25" s="20" t="s">
        <v>53</v>
      </c>
      <c r="F25" s="21" t="s">
        <v>54</v>
      </c>
      <c r="G25" s="35" t="s">
        <v>55</v>
      </c>
      <c r="H25" s="23" t="s">
        <v>56</v>
      </c>
      <c r="I25" s="24">
        <v>14165.65</v>
      </c>
    </row>
    <row r="26" spans="2:9" ht="21.75" customHeight="1" x14ac:dyDescent="0.25">
      <c r="B26" s="14"/>
      <c r="C26" s="34">
        <v>13</v>
      </c>
      <c r="D26" s="19">
        <v>45008</v>
      </c>
      <c r="E26" s="20" t="s">
        <v>57</v>
      </c>
      <c r="F26" s="21" t="s">
        <v>58</v>
      </c>
      <c r="G26" s="35" t="s">
        <v>59</v>
      </c>
      <c r="H26" s="23" t="s">
        <v>60</v>
      </c>
      <c r="I26" s="24">
        <v>19824</v>
      </c>
    </row>
    <row r="27" spans="2:9" ht="35.25" customHeight="1" x14ac:dyDescent="0.25">
      <c r="B27" s="14"/>
      <c r="C27" s="34">
        <v>14</v>
      </c>
      <c r="D27" s="19">
        <v>45014</v>
      </c>
      <c r="E27" s="20" t="s">
        <v>61</v>
      </c>
      <c r="F27" s="21" t="s">
        <v>62</v>
      </c>
      <c r="G27" s="35" t="s">
        <v>63</v>
      </c>
      <c r="H27" s="23" t="s">
        <v>64</v>
      </c>
      <c r="I27" s="24">
        <v>112500</v>
      </c>
    </row>
    <row r="28" spans="2:9" ht="30" x14ac:dyDescent="0.25">
      <c r="B28" s="14"/>
      <c r="C28" s="34">
        <v>15</v>
      </c>
      <c r="D28" s="19">
        <v>45013</v>
      </c>
      <c r="E28" s="20" t="s">
        <v>65</v>
      </c>
      <c r="F28" s="21" t="s">
        <v>66</v>
      </c>
      <c r="G28" s="35" t="s">
        <v>67</v>
      </c>
      <c r="H28" s="23" t="s">
        <v>68</v>
      </c>
      <c r="I28" s="24">
        <v>181794.99</v>
      </c>
    </row>
    <row r="29" spans="2:9" ht="37.5" customHeight="1" x14ac:dyDescent="0.25">
      <c r="B29" s="14"/>
      <c r="C29" s="34">
        <v>16</v>
      </c>
      <c r="D29" s="19">
        <v>45014</v>
      </c>
      <c r="E29" s="20" t="s">
        <v>69</v>
      </c>
      <c r="F29" s="21" t="s">
        <v>70</v>
      </c>
      <c r="G29" s="35" t="s">
        <v>71</v>
      </c>
      <c r="H29" s="23" t="s">
        <v>72</v>
      </c>
      <c r="I29" s="24">
        <v>37760</v>
      </c>
    </row>
    <row r="30" spans="2:9" ht="35.25" customHeight="1" x14ac:dyDescent="0.25">
      <c r="B30" s="14"/>
      <c r="C30" s="34">
        <v>17</v>
      </c>
      <c r="D30" s="19">
        <v>45016</v>
      </c>
      <c r="E30" s="20" t="s">
        <v>73</v>
      </c>
      <c r="F30" s="21" t="s">
        <v>74</v>
      </c>
      <c r="G30" s="35" t="s">
        <v>75</v>
      </c>
      <c r="H30" s="23" t="s">
        <v>76</v>
      </c>
      <c r="I30" s="24">
        <v>34220</v>
      </c>
    </row>
    <row r="31" spans="2:9" ht="15" x14ac:dyDescent="0.2">
      <c r="B31" s="36"/>
      <c r="C31" s="37"/>
      <c r="D31" s="38"/>
      <c r="E31" s="39"/>
      <c r="F31" s="40"/>
      <c r="G31" s="41"/>
      <c r="H31" s="42"/>
      <c r="I31" s="43"/>
    </row>
    <row r="32" spans="2:9" ht="15" x14ac:dyDescent="0.2">
      <c r="B32" s="36"/>
      <c r="C32" s="37"/>
      <c r="D32" s="38"/>
      <c r="E32" s="39"/>
      <c r="F32" s="40"/>
      <c r="G32" s="41"/>
      <c r="H32" s="42"/>
      <c r="I32" s="43"/>
    </row>
    <row r="33" spans="2:9" ht="15.75" thickBot="1" x14ac:dyDescent="0.25">
      <c r="B33" s="44"/>
      <c r="C33" s="45"/>
      <c r="D33" s="46"/>
      <c r="E33" s="46"/>
      <c r="F33" s="47"/>
      <c r="G33" s="48" t="s">
        <v>77</v>
      </c>
      <c r="H33" s="48"/>
      <c r="I33" s="49">
        <f>SUM(I13:I30)</f>
        <v>1810717.4799999997</v>
      </c>
    </row>
    <row r="34" spans="2:9" ht="15.75" thickTop="1" x14ac:dyDescent="0.2">
      <c r="B34" s="44"/>
      <c r="C34" s="12"/>
      <c r="D34" s="50"/>
      <c r="E34" s="50"/>
      <c r="F34" s="8"/>
      <c r="G34" s="12"/>
      <c r="H34" s="12"/>
      <c r="I34" s="12"/>
    </row>
    <row r="35" spans="2:9" ht="15" x14ac:dyDescent="0.2">
      <c r="B35" s="44"/>
      <c r="C35" s="12"/>
      <c r="D35" s="50"/>
      <c r="E35" s="50"/>
      <c r="F35" s="8"/>
      <c r="G35" s="51"/>
      <c r="H35" s="12"/>
      <c r="I35" s="12"/>
    </row>
    <row r="36" spans="2:9" ht="15" x14ac:dyDescent="0.2">
      <c r="B36" s="44"/>
      <c r="C36" s="12"/>
      <c r="D36" s="50"/>
      <c r="E36" s="50"/>
      <c r="F36" s="47"/>
      <c r="G36" s="52"/>
      <c r="H36" s="12"/>
      <c r="I36" s="12"/>
    </row>
    <row r="37" spans="2:9" ht="15" x14ac:dyDescent="0.2">
      <c r="B37" s="44"/>
      <c r="C37" s="53" t="s">
        <v>78</v>
      </c>
      <c r="D37" s="53"/>
      <c r="E37" s="53"/>
      <c r="F37" s="53"/>
      <c r="G37" s="53"/>
      <c r="H37" s="53"/>
      <c r="I37" s="53"/>
    </row>
    <row r="38" spans="2:9" ht="18" x14ac:dyDescent="0.2">
      <c r="B38" s="54"/>
      <c r="C38" s="55" t="s">
        <v>79</v>
      </c>
      <c r="D38" s="55"/>
      <c r="E38" s="55"/>
      <c r="F38" s="55"/>
      <c r="G38" s="55"/>
      <c r="H38" s="55"/>
      <c r="I38" s="55"/>
    </row>
    <row r="39" spans="2:9" ht="14.25" x14ac:dyDescent="0.2">
      <c r="C39" s="56"/>
      <c r="D39" s="56"/>
      <c r="E39" s="56"/>
      <c r="F39" s="56"/>
      <c r="G39" s="56"/>
      <c r="H39" s="56"/>
      <c r="I39" s="12"/>
    </row>
    <row r="40" spans="2:9" ht="14.25" x14ac:dyDescent="0.2">
      <c r="C40" s="56"/>
      <c r="D40" s="56"/>
      <c r="E40" s="56"/>
      <c r="F40" s="56"/>
      <c r="G40" s="56"/>
      <c r="H40" s="56"/>
      <c r="I40" s="56"/>
    </row>
  </sheetData>
  <mergeCells count="10">
    <mergeCell ref="G33:H33"/>
    <mergeCell ref="C37:I37"/>
    <mergeCell ref="C38:I38"/>
    <mergeCell ref="D8:I8"/>
    <mergeCell ref="D9:I9"/>
    <mergeCell ref="D10:I10"/>
    <mergeCell ref="C23:C24"/>
    <mergeCell ref="D23:D24"/>
    <mergeCell ref="E23:E24"/>
    <mergeCell ref="G23:G24"/>
  </mergeCells>
  <pageMargins left="0.72" right="0.98" top="0.91" bottom="1.01" header="0.56000000000000005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2023-04-12T13:11:57Z</dcterms:created>
  <dcterms:modified xsi:type="dcterms:W3CDTF">2023-04-12T13:12:35Z</dcterms:modified>
</cp:coreProperties>
</file>