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Compras y Contrataciones\"/>
    </mc:Choice>
  </mc:AlternateContent>
  <bookViews>
    <workbookView xWindow="0" yWindow="0" windowWidth="24000" windowHeight="9135"/>
  </bookViews>
  <sheets>
    <sheet name="AGOS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</calcChain>
</file>

<file path=xl/sharedStrings.xml><?xml version="1.0" encoding="utf-8"?>
<sst xmlns="http://schemas.openxmlformats.org/spreadsheetml/2006/main" count="75" uniqueCount="67">
  <si>
    <t xml:space="preserve">          Encargado de Departamento de Compras y Contrataciones</t>
  </si>
  <si>
    <t>Ing. Miguel Ramón Iñiguez González</t>
  </si>
  <si>
    <t>Total General:</t>
  </si>
  <si>
    <t>Frenos y Servicios Mil, SRL</t>
  </si>
  <si>
    <t>ADQUISICIÓN DE JUEGO DE BANDA DE DISCO Y BOMBA DE FRENO ORIGINAL.</t>
  </si>
  <si>
    <t> PROMESECAL-2023-00329</t>
  </si>
  <si>
    <t>PROMESECAL-UC-CD-2023-0078</t>
  </si>
  <si>
    <t>Jimenes Gil Solutions, SRL</t>
  </si>
  <si>
    <t>ADQUISICIÓN DE MÓDULOS PARA SER UTILIZADOS EN HABILITACIÓN DE FARMACIAS DEL PUEBLO UBICADAS EN SANTIAGO</t>
  </si>
  <si>
    <t> PROMESECAL-2023-00328</t>
  </si>
  <si>
    <t>PROMESECAL-UC-CD-2023-0077</t>
  </si>
  <si>
    <t>DJ Fox, SRL</t>
  </si>
  <si>
    <t>CONTRATACION DE MISA, CORO Y GESTION PARA EL ANIVERSARIO DE LA INSTITUCION</t>
  </si>
  <si>
    <t> PROMESECAL-2023-00326</t>
  </si>
  <si>
    <t>PROMESECAL-UC-CD-2023-0076</t>
  </si>
  <si>
    <t>Editora Hoy, SAS</t>
  </si>
  <si>
    <t> PROMESECAL-2023-00325</t>
  </si>
  <si>
    <t>Grupo Diario Libre, SA</t>
  </si>
  <si>
    <t>SERVICIO DE PUBLICACIÓN EN PERIÓDICO DE CIRCULACIÓN NACIONAL CONVOCATORIA DEL PROCESO DE URGENCIA No. PROMESECAL-MAE-PEUR-2023-0007</t>
  </si>
  <si>
    <t> PROMESECAL-2023-00324</t>
  </si>
  <si>
    <t>PROMESECAL-UC-CD-2023-0075</t>
  </si>
  <si>
    <t> PROMESECAL-2023-00321</t>
  </si>
  <si>
    <t>Nueva Editora La Información, SRL (Periódico La Información)</t>
  </si>
  <si>
    <t>SERVICIO DE PUBLICACIÓN EN PERIÓDICO DE CIRCULACIÓN NACIONAL CONVOCATORIA DEL PROCESO DE LICITACIÓN PÚBLICA NACIONAL No. PROMESECAL-CCC-LPN-2023-0010</t>
  </si>
  <si>
    <t> PROMESECAL-2023-00320</t>
  </si>
  <si>
    <t>PROMESECAL-UC-CD-2023-0074</t>
  </si>
  <si>
    <t> PROMESECAL-2023-00315</t>
  </si>
  <si>
    <t>Editora Del Caribe, SA</t>
  </si>
  <si>
    <t>SERVICIO DE PUBLICACIÓN EN PERIÓDICO DE CIRCULACIÓN NACIONAL CONVOCATORIA DEL PROCESO DE LICITACIÓN PUBLICA NACIONAL NO. PROMESECAL-CCC-LPN-2023-0009.</t>
  </si>
  <si>
    <t> PROMESECAL-2023-00314</t>
  </si>
  <si>
    <t>PROMESECAL-UC-CD-2023-0073</t>
  </si>
  <si>
    <t> PROMESECAL-2023-00313</t>
  </si>
  <si>
    <t>Editora El Nuevo Diario, SA</t>
  </si>
  <si>
    <t>SERVICIO DE PUBLICACIÓN EN PERIÓDICO DE CIRCULACIÓN NACIONAL CONVOCATORIA DEL PROCESO DE LICITACIÓN PÚBLICA NACIONAL No. PROMESECAL-CCC-LPN-2023-0008.</t>
  </si>
  <si>
    <t> PROMESECAL-2023-00312</t>
  </si>
  <si>
    <t>PROMESECAL-UC-CD-2023-0072</t>
  </si>
  <si>
    <t>Editora Listin Diario, SA</t>
  </si>
  <si>
    <t> PROMESECAL-2023-00302</t>
  </si>
  <si>
    <t>SERVICIO DE PUBLICACIÓN EN PERIÓDICO DE CIRCULACIÓN NACIONAL CONVOCATORIA DEL PROCESO DE URGENCIA No. PROMESECAL-MAE-PEUR-2023-0006</t>
  </si>
  <si>
    <t> PROMESECAL-2023-00301</t>
  </si>
  <si>
    <t>PROMESECAL-UC-CD-2023-0071</t>
  </si>
  <si>
    <t> PROMESECAL-2023-00299</t>
  </si>
  <si>
    <t>SERVICIO DE PUBLICACIÓN EN PERIÓDICO DE CIRCULACIÓN NACIONAL CONVOCATORIA DEL PROCESO DE URGENCIA, NO. PROMESECAL-MAE-PEUR-2023-0005</t>
  </si>
  <si>
    <t> PROMESECAL-2023-00298</t>
  </si>
  <si>
    <t>PROMESECAL-UC-CD-2023-0070</t>
  </si>
  <si>
    <t>Suplidores Diversos, SRL</t>
  </si>
  <si>
    <t>ADQUISICIÓN DE BOTELLAS DE AGUA DE 16.9 ONZAS</t>
  </si>
  <si>
    <t> PROMESECAL-2023-00257</t>
  </si>
  <si>
    <t>PROMESECAL-UC-CD-2023-0069</t>
  </si>
  <si>
    <t>Rosmery Arisleida Jimenez Beltre de Capellan</t>
  </si>
  <si>
    <t xml:space="preserve">SERVICIO DE LLENADO DE AGUA PARA BOTELLÓN  5 GALONES.  </t>
  </si>
  <si>
    <t> PROMESECAL-2023-00251</t>
  </si>
  <si>
    <t>PROMESECAL-UC-CD-2023-0068</t>
  </si>
  <si>
    <t> PROMESECAL-2023-00250</t>
  </si>
  <si>
    <t>SERVICIO DE PUBLICACIÓN EN PERIÓDICO DE CIRCULACIÓN NACIONAL CONVOCATORIA DEL PROCESO DE URGENCIA, NO. PROMESECAL-MAE-PEUR-2023-0004</t>
  </si>
  <si>
    <t> PROMESECAL-2023-00249</t>
  </si>
  <si>
    <t>PROMESECAL-UC-CD-2023-0067</t>
  </si>
  <si>
    <t>Monto en RD$</t>
  </si>
  <si>
    <t>Proveedor</t>
  </si>
  <si>
    <t>Descripción</t>
  </si>
  <si>
    <t>No. Orden de Compra</t>
  </si>
  <si>
    <t>Procesos de Compras</t>
  </si>
  <si>
    <t>Fecha de Publicación</t>
  </si>
  <si>
    <t>No.</t>
  </si>
  <si>
    <t>Correspondiente al mes de Agosto del 2023.</t>
  </si>
  <si>
    <t>Listado de compras por Debajo del Umbral.</t>
  </si>
  <si>
    <t>PROMESE/CAL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</si>
</sst>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D$&quot;* #,##0.00_-;\-&quot;RD$&quot;* #,##0.00_-;_-&quot;RD$&quot;* &quot;-&quot;??_-;_-@_-"/>
    <numFmt numFmtId="164" formatCode="_(* #,##0.00_);_(* \(#,##0.00\);_(* &quot;-&quot;??_);_(@_)"/>
    <numFmt numFmtId="165" formatCode="&quot;RD$&quot;#,##0.00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20"/>
      <name val="Calibri"/>
      <family val="2"/>
      <scheme val="minor"/>
    </font>
    <font>
      <sz val="20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164" fontId="2" fillId="0" borderId="0" xfId="1" applyFont="1" applyBorder="1" applyAlignment="1">
      <alignment horizontal="center" vertical="top" wrapText="1"/>
    </xf>
    <xf numFmtId="164" fontId="3" fillId="0" borderId="0" xfId="1" applyFont="1" applyBorder="1" applyAlignment="1">
      <alignment horizontal="center" vertical="center" wrapText="1"/>
    </xf>
    <xf numFmtId="0" fontId="4" fillId="0" borderId="0" xfId="0" applyFont="1"/>
    <xf numFmtId="165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/>
    <xf numFmtId="165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44" fontId="8" fillId="0" borderId="2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2" xfId="0" applyFont="1" applyFill="1" applyBorder="1" applyAlignment="1" applyProtection="1">
      <alignment horizontal="center" vertical="center" wrapText="1" readingOrder="1"/>
      <protection locked="0"/>
    </xf>
    <xf numFmtId="0" fontId="9" fillId="0" borderId="3" xfId="0" applyFont="1" applyFill="1" applyBorder="1" applyAlignment="1" applyProtection="1">
      <alignment horizontal="left" vertical="center" wrapText="1" readingOrder="1"/>
      <protection locked="0"/>
    </xf>
    <xf numFmtId="0" fontId="8" fillId="2" borderId="2" xfId="2" applyFont="1" applyFill="1" applyBorder="1" applyAlignment="1" applyProtection="1">
      <alignment horizontal="center" vertical="center" wrapText="1" readingOrder="1"/>
      <protection locked="0"/>
    </xf>
    <xf numFmtId="0" fontId="8" fillId="2" borderId="2" xfId="2" applyFont="1" applyFill="1" applyBorder="1" applyAlignment="1" applyProtection="1">
      <alignment vertical="center" wrapText="1" readingOrder="1"/>
      <protection locked="0"/>
    </xf>
    <xf numFmtId="14" fontId="9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3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9" fillId="0" borderId="3" xfId="0" applyFont="1" applyFill="1" applyBorder="1" applyAlignment="1" applyProtection="1">
      <alignment horizontal="left" vertical="center" wrapText="1" readingOrder="1"/>
      <protection locked="0"/>
    </xf>
    <xf numFmtId="0" fontId="8" fillId="2" borderId="3" xfId="2" applyFont="1" applyFill="1" applyBorder="1" applyAlignment="1" applyProtection="1">
      <alignment horizontal="center" vertical="center" wrapText="1" readingOrder="1"/>
      <protection locked="0"/>
    </xf>
    <xf numFmtId="14" fontId="9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 wrapText="1" readingOrder="1"/>
      <protection locked="0"/>
    </xf>
    <xf numFmtId="0" fontId="8" fillId="2" borderId="4" xfId="2" applyFont="1" applyFill="1" applyBorder="1" applyAlignment="1" applyProtection="1">
      <alignment horizontal="center" vertical="center" wrapText="1" readingOrder="1"/>
      <protection locked="0"/>
    </xf>
    <xf numFmtId="14" fontId="9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9" fillId="0" borderId="2" xfId="0" applyFont="1" applyFill="1" applyBorder="1" applyAlignment="1" applyProtection="1">
      <alignment vertical="center" wrapText="1" readingOrder="1"/>
      <protection locked="0"/>
    </xf>
    <xf numFmtId="14" fontId="9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1123950</xdr:colOff>
      <xdr:row>6</xdr:row>
      <xdr:rowOff>87087</xdr:rowOff>
    </xdr:from>
    <xdr:to>
      <xdr:col>5</xdr:col>
      <xdr:colOff>2505075</xdr:colOff>
      <xdr:row>11</xdr:row>
      <xdr:rowOff>38100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058637"/>
          <a:ext cx="762000" cy="760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0:K41"/>
  <sheetViews>
    <sheetView tabSelected="1" topLeftCell="A19" zoomScaleNormal="100" workbookViewId="0">
      <selection activeCell="G42" sqref="G42"/>
    </sheetView>
  </sheetViews>
  <sheetFormatPr baseColWidth="10" defaultRowHeight="12.75" x14ac:dyDescent="0.2"/>
  <cols>
    <col min="2" max="2" width="8.28515625" customWidth="1"/>
    <col min="3" max="3" width="11.42578125" customWidth="1"/>
    <col min="4" max="4" width="26.5703125" customWidth="1"/>
    <col min="5" max="5" width="23.42578125" customWidth="1"/>
    <col min="6" max="6" width="51.5703125" customWidth="1"/>
    <col min="7" max="7" width="43.140625" customWidth="1"/>
    <col min="8" max="8" width="17.7109375" customWidth="1"/>
  </cols>
  <sheetData>
    <row r="10" spans="2:8" x14ac:dyDescent="0.2">
      <c r="B10" s="39"/>
      <c r="C10" s="42"/>
      <c r="D10" s="42"/>
      <c r="E10" s="41"/>
      <c r="F10" s="40"/>
      <c r="G10" s="39"/>
      <c r="H10" s="39"/>
    </row>
    <row r="11" spans="2:8" x14ac:dyDescent="0.2">
      <c r="B11" s="39"/>
      <c r="C11" s="42"/>
      <c r="D11" s="42"/>
      <c r="E11" s="41"/>
      <c r="F11" s="40"/>
      <c r="G11" s="39"/>
      <c r="H11" s="39"/>
    </row>
    <row r="12" spans="2:8" x14ac:dyDescent="0.2">
      <c r="B12" s="39"/>
      <c r="C12" s="42"/>
      <c r="D12" s="42"/>
      <c r="E12" s="41"/>
      <c r="F12" s="40"/>
      <c r="G12" s="39"/>
      <c r="H12" s="39"/>
    </row>
    <row r="13" spans="2:8" ht="18.75" x14ac:dyDescent="0.2">
      <c r="B13" s="38" t="s">
        <v>66</v>
      </c>
      <c r="C13" s="38"/>
      <c r="D13" s="38"/>
      <c r="E13" s="38"/>
      <c r="F13" s="38"/>
      <c r="G13" s="38"/>
      <c r="H13" s="38"/>
    </row>
    <row r="14" spans="2:8" ht="18.75" x14ac:dyDescent="0.2">
      <c r="B14" s="38" t="s">
        <v>65</v>
      </c>
      <c r="C14" s="38"/>
      <c r="D14" s="38"/>
      <c r="E14" s="38"/>
      <c r="F14" s="38"/>
      <c r="G14" s="38"/>
      <c r="H14" s="38"/>
    </row>
    <row r="15" spans="2:8" ht="18.75" x14ac:dyDescent="0.2">
      <c r="B15" s="37" t="s">
        <v>64</v>
      </c>
      <c r="C15" s="37"/>
      <c r="D15" s="37"/>
      <c r="E15" s="37"/>
      <c r="F15" s="37"/>
      <c r="G15" s="37"/>
      <c r="H15" s="37"/>
    </row>
    <row r="16" spans="2:8" ht="26.25" x14ac:dyDescent="0.2">
      <c r="B16" s="36"/>
      <c r="C16" s="35"/>
      <c r="D16" s="35"/>
      <c r="E16" s="35"/>
      <c r="F16" s="35"/>
      <c r="G16" s="34"/>
      <c r="H16" s="34"/>
    </row>
    <row r="17" spans="2:11" ht="30" x14ac:dyDescent="0.2">
      <c r="B17" s="33" t="s">
        <v>63</v>
      </c>
      <c r="C17" s="33" t="s">
        <v>62</v>
      </c>
      <c r="D17" s="31" t="s">
        <v>61</v>
      </c>
      <c r="E17" s="33" t="s">
        <v>60</v>
      </c>
      <c r="F17" s="33" t="s">
        <v>59</v>
      </c>
      <c r="G17" s="32" t="s">
        <v>58</v>
      </c>
      <c r="H17" s="31" t="s">
        <v>57</v>
      </c>
    </row>
    <row r="18" spans="2:11" ht="26.25" customHeight="1" x14ac:dyDescent="0.2">
      <c r="B18" s="26">
        <v>1</v>
      </c>
      <c r="C18" s="25">
        <v>45139.64585778935</v>
      </c>
      <c r="D18" s="24" t="s">
        <v>56</v>
      </c>
      <c r="E18" s="14" t="s">
        <v>55</v>
      </c>
      <c r="F18" s="23" t="s">
        <v>54</v>
      </c>
      <c r="G18" s="12" t="s">
        <v>32</v>
      </c>
      <c r="H18" s="11">
        <v>56640</v>
      </c>
    </row>
    <row r="19" spans="2:11" ht="22.5" customHeight="1" x14ac:dyDescent="0.2">
      <c r="B19" s="22"/>
      <c r="C19" s="21"/>
      <c r="D19" s="20"/>
      <c r="E19" s="14" t="s">
        <v>53</v>
      </c>
      <c r="F19" s="19"/>
      <c r="G19" s="14" t="s">
        <v>36</v>
      </c>
      <c r="H19" s="11">
        <v>83190</v>
      </c>
    </row>
    <row r="20" spans="2:11" ht="21.75" customHeight="1" x14ac:dyDescent="0.2">
      <c r="B20" s="30">
        <v>2</v>
      </c>
      <c r="C20" s="29">
        <v>45141.600723229167</v>
      </c>
      <c r="D20" s="15" t="s">
        <v>52</v>
      </c>
      <c r="E20" s="14" t="s">
        <v>51</v>
      </c>
      <c r="F20" s="28" t="s">
        <v>50</v>
      </c>
      <c r="G20" s="12" t="s">
        <v>49</v>
      </c>
      <c r="H20" s="11">
        <v>220000</v>
      </c>
    </row>
    <row r="21" spans="2:11" ht="24" customHeight="1" x14ac:dyDescent="0.2">
      <c r="B21" s="30">
        <v>3</v>
      </c>
      <c r="C21" s="29">
        <v>45145.621567326387</v>
      </c>
      <c r="D21" s="15" t="s">
        <v>48</v>
      </c>
      <c r="E21" s="14" t="s">
        <v>47</v>
      </c>
      <c r="F21" s="28" t="s">
        <v>46</v>
      </c>
      <c r="G21" s="12" t="s">
        <v>45</v>
      </c>
      <c r="H21" s="11">
        <v>180000</v>
      </c>
      <c r="K21" s="27"/>
    </row>
    <row r="22" spans="2:11" ht="23.25" customHeight="1" x14ac:dyDescent="0.2">
      <c r="B22" s="26">
        <v>4</v>
      </c>
      <c r="C22" s="25">
        <v>45146.656317789348</v>
      </c>
      <c r="D22" s="24" t="s">
        <v>44</v>
      </c>
      <c r="E22" s="14" t="s">
        <v>43</v>
      </c>
      <c r="F22" s="23" t="s">
        <v>42</v>
      </c>
      <c r="G22" s="12" t="s">
        <v>17</v>
      </c>
      <c r="H22" s="11">
        <v>62265.06</v>
      </c>
    </row>
    <row r="23" spans="2:11" ht="18.75" customHeight="1" x14ac:dyDescent="0.2">
      <c r="B23" s="22"/>
      <c r="C23" s="21"/>
      <c r="D23" s="20"/>
      <c r="E23" s="14" t="s">
        <v>41</v>
      </c>
      <c r="F23" s="19"/>
      <c r="G23" s="12" t="s">
        <v>15</v>
      </c>
      <c r="H23" s="11">
        <v>83136.899999999994</v>
      </c>
    </row>
    <row r="24" spans="2:11" ht="27" customHeight="1" x14ac:dyDescent="0.2">
      <c r="B24" s="26">
        <v>5</v>
      </c>
      <c r="C24" s="25">
        <v>45147.663274108796</v>
      </c>
      <c r="D24" s="24" t="s">
        <v>40</v>
      </c>
      <c r="E24" s="14" t="s">
        <v>39</v>
      </c>
      <c r="F24" s="23" t="s">
        <v>38</v>
      </c>
      <c r="G24" s="12" t="s">
        <v>32</v>
      </c>
      <c r="H24" s="11">
        <v>56640</v>
      </c>
    </row>
    <row r="25" spans="2:11" ht="24.75" customHeight="1" x14ac:dyDescent="0.2">
      <c r="B25" s="22"/>
      <c r="C25" s="21"/>
      <c r="D25" s="20"/>
      <c r="E25" s="14" t="s">
        <v>37</v>
      </c>
      <c r="F25" s="19"/>
      <c r="G25" s="12" t="s">
        <v>36</v>
      </c>
      <c r="H25" s="11">
        <v>82600</v>
      </c>
      <c r="K25" s="18"/>
    </row>
    <row r="26" spans="2:11" ht="24.75" customHeight="1" x14ac:dyDescent="0.2">
      <c r="B26" s="26">
        <v>6</v>
      </c>
      <c r="C26" s="25">
        <v>45149.649346956016</v>
      </c>
      <c r="D26" s="24" t="s">
        <v>35</v>
      </c>
      <c r="E26" s="14" t="s">
        <v>34</v>
      </c>
      <c r="F26" s="23" t="s">
        <v>33</v>
      </c>
      <c r="G26" s="12" t="s">
        <v>32</v>
      </c>
      <c r="H26" s="11">
        <v>56640</v>
      </c>
      <c r="K26" s="18"/>
    </row>
    <row r="27" spans="2:11" ht="24.75" customHeight="1" x14ac:dyDescent="0.2">
      <c r="B27" s="22"/>
      <c r="C27" s="21"/>
      <c r="D27" s="20"/>
      <c r="E27" s="14" t="s">
        <v>31</v>
      </c>
      <c r="F27" s="19"/>
      <c r="G27" s="12" t="s">
        <v>15</v>
      </c>
      <c r="H27" s="11">
        <v>75702.899999999994</v>
      </c>
      <c r="K27" s="18"/>
    </row>
    <row r="28" spans="2:11" ht="24.75" customHeight="1" x14ac:dyDescent="0.2">
      <c r="B28" s="26">
        <v>7</v>
      </c>
      <c r="C28" s="25">
        <v>45149.656286655088</v>
      </c>
      <c r="D28" s="24" t="s">
        <v>30</v>
      </c>
      <c r="E28" s="14" t="s">
        <v>29</v>
      </c>
      <c r="F28" s="23" t="s">
        <v>28</v>
      </c>
      <c r="G28" s="12" t="s">
        <v>27</v>
      </c>
      <c r="H28" s="11">
        <v>51448</v>
      </c>
      <c r="K28" s="18"/>
    </row>
    <row r="29" spans="2:11" ht="24.75" customHeight="1" x14ac:dyDescent="0.2">
      <c r="B29" s="22"/>
      <c r="C29" s="21"/>
      <c r="D29" s="20"/>
      <c r="E29" s="14" t="s">
        <v>26</v>
      </c>
      <c r="F29" s="19"/>
      <c r="G29" s="12" t="s">
        <v>17</v>
      </c>
      <c r="H29" s="11">
        <v>62265.06</v>
      </c>
      <c r="K29" s="18"/>
    </row>
    <row r="30" spans="2:11" ht="24.75" customHeight="1" x14ac:dyDescent="0.2">
      <c r="B30" s="26">
        <v>8</v>
      </c>
      <c r="C30" s="25">
        <v>45153.663260104164</v>
      </c>
      <c r="D30" s="24" t="s">
        <v>25</v>
      </c>
      <c r="E30" s="14" t="s">
        <v>24</v>
      </c>
      <c r="F30" s="23" t="s">
        <v>23</v>
      </c>
      <c r="G30" s="12" t="s">
        <v>22</v>
      </c>
      <c r="H30" s="11">
        <v>66906</v>
      </c>
      <c r="K30" s="18"/>
    </row>
    <row r="31" spans="2:11" ht="24.75" customHeight="1" x14ac:dyDescent="0.2">
      <c r="B31" s="22"/>
      <c r="C31" s="21"/>
      <c r="D31" s="20"/>
      <c r="E31" s="14" t="s">
        <v>21</v>
      </c>
      <c r="F31" s="19"/>
      <c r="G31" s="12" t="s">
        <v>15</v>
      </c>
      <c r="H31" s="11">
        <v>83136.899999999994</v>
      </c>
      <c r="K31" s="18"/>
    </row>
    <row r="32" spans="2:11" ht="24.75" customHeight="1" x14ac:dyDescent="0.2">
      <c r="B32" s="26">
        <v>9</v>
      </c>
      <c r="C32" s="25">
        <v>45162.434101886574</v>
      </c>
      <c r="D32" s="24" t="s">
        <v>20</v>
      </c>
      <c r="E32" s="14" t="s">
        <v>19</v>
      </c>
      <c r="F32" s="23" t="s">
        <v>18</v>
      </c>
      <c r="G32" s="12" t="s">
        <v>17</v>
      </c>
      <c r="H32" s="11">
        <v>62265.06</v>
      </c>
      <c r="K32" s="18"/>
    </row>
    <row r="33" spans="2:11" ht="24.75" customHeight="1" x14ac:dyDescent="0.2">
      <c r="B33" s="22"/>
      <c r="C33" s="21"/>
      <c r="D33" s="20"/>
      <c r="E33" s="14" t="s">
        <v>16</v>
      </c>
      <c r="F33" s="19"/>
      <c r="G33" s="12" t="s">
        <v>15</v>
      </c>
      <c r="H33" s="11">
        <v>75702.899999999994</v>
      </c>
      <c r="K33" s="18"/>
    </row>
    <row r="34" spans="2:11" ht="30" customHeight="1" x14ac:dyDescent="0.2">
      <c r="B34" s="17">
        <v>10</v>
      </c>
      <c r="C34" s="16">
        <v>45163.542251701387</v>
      </c>
      <c r="D34" s="15" t="s">
        <v>14</v>
      </c>
      <c r="E34" s="14" t="s">
        <v>13</v>
      </c>
      <c r="F34" s="13" t="s">
        <v>12</v>
      </c>
      <c r="G34" s="12" t="s">
        <v>11</v>
      </c>
      <c r="H34" s="11">
        <v>194700</v>
      </c>
      <c r="K34" s="18"/>
    </row>
    <row r="35" spans="2:11" ht="38.25" customHeight="1" x14ac:dyDescent="0.2">
      <c r="B35" s="17">
        <v>11</v>
      </c>
      <c r="C35" s="16">
        <v>45169.543361145828</v>
      </c>
      <c r="D35" s="15" t="s">
        <v>10</v>
      </c>
      <c r="E35" s="14" t="s">
        <v>9</v>
      </c>
      <c r="F35" s="13" t="s">
        <v>8</v>
      </c>
      <c r="G35" s="12" t="s">
        <v>7</v>
      </c>
      <c r="H35" s="11">
        <v>129704.4</v>
      </c>
      <c r="K35" s="18"/>
    </row>
    <row r="36" spans="2:11" ht="33" customHeight="1" x14ac:dyDescent="0.2">
      <c r="B36" s="17">
        <v>12</v>
      </c>
      <c r="C36" s="16">
        <v>45169.543361145828</v>
      </c>
      <c r="D36" s="15" t="s">
        <v>6</v>
      </c>
      <c r="E36" s="14" t="s">
        <v>5</v>
      </c>
      <c r="F36" s="13" t="s">
        <v>4</v>
      </c>
      <c r="G36" s="12" t="s">
        <v>3</v>
      </c>
      <c r="H36" s="11">
        <v>39530</v>
      </c>
    </row>
    <row r="37" spans="2:11" ht="13.5" thickBot="1" x14ac:dyDescent="0.25">
      <c r="B37" s="9"/>
      <c r="C37" s="9"/>
      <c r="D37" s="9"/>
      <c r="E37" s="10"/>
      <c r="F37" s="9"/>
      <c r="G37" s="8" t="s">
        <v>2</v>
      </c>
      <c r="H37" s="7">
        <f>SUM(H18:H36)</f>
        <v>1722473.18</v>
      </c>
    </row>
    <row r="38" spans="2:11" ht="15.75" thickTop="1" x14ac:dyDescent="0.2">
      <c r="B38" s="6"/>
      <c r="C38" s="6"/>
      <c r="D38" s="6"/>
      <c r="E38" s="6"/>
      <c r="F38" s="6"/>
      <c r="G38" s="5"/>
      <c r="H38" s="4"/>
    </row>
    <row r="39" spans="2:11" ht="14.25" x14ac:dyDescent="0.2">
      <c r="B39" s="3"/>
      <c r="C39" s="3"/>
      <c r="D39" s="3"/>
      <c r="E39" s="3"/>
      <c r="F39" s="3"/>
      <c r="G39" s="3"/>
      <c r="H39" s="3"/>
    </row>
    <row r="40" spans="2:11" ht="15" x14ac:dyDescent="0.2">
      <c r="B40" s="2" t="s">
        <v>1</v>
      </c>
      <c r="C40" s="2"/>
      <c r="D40" s="2"/>
      <c r="E40" s="2"/>
      <c r="F40" s="2"/>
      <c r="G40" s="2"/>
      <c r="H40" s="2"/>
    </row>
    <row r="41" spans="2:11" ht="15" x14ac:dyDescent="0.2">
      <c r="B41" s="1" t="s">
        <v>0</v>
      </c>
      <c r="C41" s="1"/>
      <c r="D41" s="1"/>
      <c r="E41" s="1"/>
      <c r="F41" s="1"/>
      <c r="G41" s="1"/>
      <c r="H41" s="1"/>
    </row>
  </sheetData>
  <mergeCells count="34">
    <mergeCell ref="D22:D23"/>
    <mergeCell ref="C22:C23"/>
    <mergeCell ref="B22:B23"/>
    <mergeCell ref="F22:F23"/>
    <mergeCell ref="B24:B25"/>
    <mergeCell ref="C24:C25"/>
    <mergeCell ref="B41:H41"/>
    <mergeCell ref="B13:H13"/>
    <mergeCell ref="B14:H14"/>
    <mergeCell ref="B15:H15"/>
    <mergeCell ref="G16:H16"/>
    <mergeCell ref="B40:H40"/>
    <mergeCell ref="C18:C19"/>
    <mergeCell ref="B18:B19"/>
    <mergeCell ref="D18:D19"/>
    <mergeCell ref="F18:F19"/>
    <mergeCell ref="D28:D29"/>
    <mergeCell ref="F28:F29"/>
    <mergeCell ref="C28:C29"/>
    <mergeCell ref="B28:B29"/>
    <mergeCell ref="D24:D25"/>
    <mergeCell ref="F24:F25"/>
    <mergeCell ref="F26:F27"/>
    <mergeCell ref="D26:D27"/>
    <mergeCell ref="B26:B27"/>
    <mergeCell ref="C26:C27"/>
    <mergeCell ref="D30:D31"/>
    <mergeCell ref="F30:F31"/>
    <mergeCell ref="C30:C31"/>
    <mergeCell ref="B30:B31"/>
    <mergeCell ref="F32:F33"/>
    <mergeCell ref="D32:D33"/>
    <mergeCell ref="B32:B33"/>
    <mergeCell ref="C32:C3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2023-09-06T14:09:23Z</dcterms:created>
  <dcterms:modified xsi:type="dcterms:W3CDTF">2023-09-06T15:34:56Z</dcterms:modified>
</cp:coreProperties>
</file>