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Compras Directas\"/>
    </mc:Choice>
  </mc:AlternateContent>
  <bookViews>
    <workbookView xWindow="0" yWindow="0" windowWidth="24000" windowHeight="9135"/>
  </bookViews>
  <sheets>
    <sheet name="SEPTIEMB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<sst xmlns="http://schemas.openxmlformats.org/spreadsheetml/2006/main" count="81" uniqueCount="77">
  <si>
    <t>PROMESE/CAL</t>
  </si>
  <si>
    <t>Listado de compras por Debajo del Umbral.</t>
  </si>
  <si>
    <t>Correspondiente al mes de Septiembre del 2023.</t>
  </si>
  <si>
    <t>No.</t>
  </si>
  <si>
    <t>Fecha de Publicación</t>
  </si>
  <si>
    <t>Procesos de Compras</t>
  </si>
  <si>
    <t>No. Orden de Compra</t>
  </si>
  <si>
    <t>Descripción</t>
  </si>
  <si>
    <t>Proveedor</t>
  </si>
  <si>
    <t>Monto en RD$</t>
  </si>
  <si>
    <t>PROMESECAL-UC-CD-2023-0079</t>
  </si>
  <si>
    <t> PROMESECAL-2023-00332</t>
  </si>
  <si>
    <t>SERVICIO DE PUBLICACIÓN  CONVOCATORIA A PROCEDIMIENTO DE LICITACIÓN PÚBLICA NACIONAL PROMESECAL-CCC-LPN-2023-0011, PARA LA “ADQUISICIÓN DE MEDICAMENTOS E INSUMOS MÉDICOS SANITARIOS PARA ABASTECER EL SISTEMA PÚBLICO NACIONAL DE SALUD Y LA RED DE FARMACIAS DEL PUEBLO, PARA EL PERIODO ENERO-JUNIO.</t>
  </si>
  <si>
    <t>Editora Del Caribe, SA</t>
  </si>
  <si>
    <t> PROMESECAL-2023-00333</t>
  </si>
  <si>
    <t>Editora Hoy, SAS</t>
  </si>
  <si>
    <t>PROMESECAL-UC-CD-2023-0080</t>
  </si>
  <si>
    <t> PROMESECAL-2023-00338</t>
  </si>
  <si>
    <t>ADQUISICIÓN E INSTALACIÓN  DE PUERTAS Y VENTANAS DE VIDRIO PARA HABILITACIÓN DE NUEVAS FARMACIAS DEL PUEBLO.</t>
  </si>
  <si>
    <t>Industrias Dominguez, SRL</t>
  </si>
  <si>
    <t>PROMESECAL-UC-CD-2023-0081</t>
  </si>
  <si>
    <t> PROMESECAL-2023-00337</t>
  </si>
  <si>
    <t>ADQUISICION DE PAPEL Y SERVILLETAS DESECHABLES PARA SUMINISTRO GENERAL.</t>
  </si>
  <si>
    <t>Casa Doña Marcia, CADOMA, SRL</t>
  </si>
  <si>
    <t>PROMESECAL-UC-CD-2023-0082</t>
  </si>
  <si>
    <t> PROMESECAL-2023-00346</t>
  </si>
  <si>
    <t xml:space="preserve">ADQUISICIÓN DE HERRAMIENTAS. </t>
  </si>
  <si>
    <t>Jimenez Gil Solutions, SRL</t>
  </si>
  <si>
    <t>PROMESECAL-UC-CD-2023-0083</t>
  </si>
  <si>
    <t> PROMESECAL-2023-00345</t>
  </si>
  <si>
    <t>ADQUISICIÓN DE LICENCIA DE SOFTWARE PARA MEDICIÓN Y MONITOREO DE REDES SOCIALES Y WEB, POR UN PERIODO DE UN (1) AÑO</t>
  </si>
  <si>
    <t>Desga All Solutions, SRL</t>
  </si>
  <si>
    <t>PROMESECAL-UC-CD-2023-0084</t>
  </si>
  <si>
    <t> PROMESECAL-2023-00347</t>
  </si>
  <si>
    <t>ADQUISICIÓN DE INSUMOS PARA LA COCINA.</t>
  </si>
  <si>
    <t>Comercial Yaelys, SRL</t>
  </si>
  <si>
    <t>PROMESECAL-UC-CD-2023-0085</t>
  </si>
  <si>
    <t> PROMESECAL-2023-00348</t>
  </si>
  <si>
    <t xml:space="preserve">ADQUISICIÓN DE VASOS DESECHABLES PARA USO DE LA INSTITUCION. </t>
  </si>
  <si>
    <t>Roslyn, SRL</t>
  </si>
  <si>
    <t>PROMESECAL-UC-CD-2023-0086</t>
  </si>
  <si>
    <t> PROMESECAL-2023-00367</t>
  </si>
  <si>
    <t>ADQUISICIÓN DE NEVERAS EJECUTIVAS PARA FARMACIAS DEL PUEBLO.</t>
  </si>
  <si>
    <t>Lora Comercial, SRL</t>
  </si>
  <si>
    <t>PROMESECAL-UC-CD-2023-0087</t>
  </si>
  <si>
    <t> PROMESECAL-2023-00382</t>
  </si>
  <si>
    <t>SERVICIO DE PUBLICACIÓN  CONVOCATORIA A PROCEDIMIENTO DE LICITACIÓN PÚBLICA NACIONAL PROMESECAL-CCC-LPN-2023-0012, PARA LA ADQUISICION DE COMBUSTIBLE PARA USO DE LA INSTITUCION, POR UN PERIODO DE 8 MESES.</t>
  </si>
  <si>
    <t>Grupo Diario Libre, SA</t>
  </si>
  <si>
    <t> PROMESECAL-2023-00383</t>
  </si>
  <si>
    <t>Editora El Nuevo Diario, SA</t>
  </si>
  <si>
    <t>PROMESECAL-UC-CD-2023-0088</t>
  </si>
  <si>
    <t> PROMESECAL-2023-00380</t>
  </si>
  <si>
    <t>SERVICIO DE PUBLICACIÓN EN PERIÓDICO DE CIRCULACIÓN NACIONAL CONVOCATORIA DEL PROCESO DE LICITACIÓN PUBLICA NACIONAL NO. PROMESECAL-CCC-LPN-2023-0013</t>
  </si>
  <si>
    <t>El Nuevo Diario Libre, SA</t>
  </si>
  <si>
    <t> PROMESECAL-2023-00381</t>
  </si>
  <si>
    <t>PROMESECAL-UC-CD-2023-0089</t>
  </si>
  <si>
    <t> PROMESECAL-2023-00384</t>
  </si>
  <si>
    <t>ADQUISICION DE BOTAS INDUSTRIALES PARA USO DEL PERSONAL DE ALMACEN Y OTROS DEPARTAMENTOS</t>
  </si>
  <si>
    <t>Octamar Solutións, SRL</t>
  </si>
  <si>
    <t>PROMESECAL-UC-CD-2023-0090</t>
  </si>
  <si>
    <t> PROMESECAL-2023-00385</t>
  </si>
  <si>
    <t>ADQUISICIÓN DE ESCALERAS PARA DEPARTAMENTO DE INGENIERÍA E INFRAESTRUCTURA.</t>
  </si>
  <si>
    <t>PROMESECAL-UC-CD-2023-0091</t>
  </si>
  <si>
    <t> PROMESECAL-2023-00386</t>
  </si>
  <si>
    <t>ADQUISICIÓN E INSTALACIÓN DE CONTROL DE ACCESO.</t>
  </si>
  <si>
    <t>PROMESECAL-UC-CD-2023-0092</t>
  </si>
  <si>
    <t> PROMESECAL-2023-00389</t>
  </si>
  <si>
    <t>SERVICIO DE TAPIZADO DE MUEBLES DE TRES ASIENTOS DE LA INSTITUCIÓN.</t>
  </si>
  <si>
    <t>Mopedi Solutions, SRL</t>
  </si>
  <si>
    <t>PROMESECAL-UC-CD-2023-0093</t>
  </si>
  <si>
    <t> PROMESECAL-2023-00390</t>
  </si>
  <si>
    <t>SERVICIO DE PUBLICACIÓN EN PERIÓDICO DE CIRCULACIÓN NACIONAL CONVOCATORIA DEL PROCESO DE LICITACIÓN PUBLICA NACIONAL PROMESECAL-CCC-LPN-2023-0014 / ADQUISICIÓN DE TINIDAZOL SUSPENSIÓN FCO. 200MG/ML</t>
  </si>
  <si>
    <t>Nueva Editora La Información, SRL (Periódico La Información)</t>
  </si>
  <si>
    <t> PROMESECAL-2023-00391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</si>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</sst>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8" fillId="0" borderId="2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44" fontId="7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3" xfId="0" applyNumberFormat="1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center"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left" vertical="center" wrapText="1" readingOrder="1"/>
      <protection locked="0"/>
    </xf>
    <xf numFmtId="0" fontId="8" fillId="0" borderId="3" xfId="0" applyFont="1" applyFill="1" applyBorder="1" applyAlignment="1" applyProtection="1">
      <alignment horizontal="left" vertical="center" wrapText="1" readingOrder="1"/>
      <protection locked="0"/>
    </xf>
    <xf numFmtId="3" fontId="0" fillId="0" borderId="0" xfId="0" applyNumberFormat="1"/>
    <xf numFmtId="4" fontId="0" fillId="0" borderId="0" xfId="0" applyNumberForma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64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Border="1"/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165" fontId="13" fillId="0" borderId="0" xfId="1" applyFont="1" applyBorder="1" applyAlignment="1">
      <alignment horizontal="center" vertical="center" wrapText="1"/>
    </xf>
    <xf numFmtId="165" fontId="6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1733549</xdr:colOff>
      <xdr:row>5</xdr:row>
      <xdr:rowOff>76201</xdr:rowOff>
    </xdr:from>
    <xdr:to>
      <xdr:col>5</xdr:col>
      <xdr:colOff>3114674</xdr:colOff>
      <xdr:row>10</xdr:row>
      <xdr:rowOff>95250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199" y="885826"/>
          <a:ext cx="3209925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9:J40"/>
  <sheetViews>
    <sheetView tabSelected="1" topLeftCell="A20" workbookViewId="0">
      <selection activeCell="I24" sqref="I24"/>
    </sheetView>
  </sheetViews>
  <sheetFormatPr baseColWidth="10" defaultRowHeight="12.75" x14ac:dyDescent="0.2"/>
  <cols>
    <col min="2" max="2" width="7" customWidth="1"/>
    <col min="3" max="3" width="13" customWidth="1"/>
    <col min="4" max="4" width="29.42578125" customWidth="1"/>
    <col min="5" max="5" width="27.42578125" customWidth="1"/>
    <col min="6" max="6" width="64.42578125" customWidth="1"/>
    <col min="7" max="7" width="32.5703125" customWidth="1"/>
    <col min="8" max="8" width="26.42578125" customWidth="1"/>
  </cols>
  <sheetData>
    <row r="9" spans="2:8" x14ac:dyDescent="0.2">
      <c r="B9" s="1"/>
      <c r="C9" s="2"/>
      <c r="D9" s="2"/>
      <c r="E9" s="3"/>
      <c r="F9" s="4"/>
      <c r="G9" s="1"/>
      <c r="H9" s="1"/>
    </row>
    <row r="10" spans="2:8" x14ac:dyDescent="0.2">
      <c r="B10" s="1"/>
      <c r="C10" s="2"/>
      <c r="D10" s="2"/>
      <c r="E10" s="3"/>
      <c r="F10" s="4"/>
      <c r="G10" s="1"/>
      <c r="H10" s="1"/>
    </row>
    <row r="11" spans="2:8" x14ac:dyDescent="0.2">
      <c r="B11" s="1"/>
      <c r="C11" s="2"/>
      <c r="D11" s="2"/>
      <c r="E11" s="3"/>
      <c r="F11" s="4"/>
      <c r="G11" s="1"/>
      <c r="H11" s="1"/>
    </row>
    <row r="12" spans="2:8" ht="18.75" x14ac:dyDescent="0.2">
      <c r="B12" s="5" t="s">
        <v>0</v>
      </c>
      <c r="C12" s="5"/>
      <c r="D12" s="5"/>
      <c r="E12" s="5"/>
      <c r="F12" s="5"/>
      <c r="G12" s="5"/>
      <c r="H12" s="5"/>
    </row>
    <row r="13" spans="2:8" ht="18.75" x14ac:dyDescent="0.2">
      <c r="B13" s="5" t="s">
        <v>1</v>
      </c>
      <c r="C13" s="5"/>
      <c r="D13" s="5"/>
      <c r="E13" s="5"/>
      <c r="F13" s="5"/>
      <c r="G13" s="5"/>
      <c r="H13" s="5"/>
    </row>
    <row r="14" spans="2:8" ht="18.75" x14ac:dyDescent="0.2">
      <c r="B14" s="6" t="s">
        <v>2</v>
      </c>
      <c r="C14" s="6"/>
      <c r="D14" s="6"/>
      <c r="E14" s="6"/>
      <c r="F14" s="6"/>
      <c r="G14" s="6"/>
      <c r="H14" s="6"/>
    </row>
    <row r="15" spans="2:8" ht="26.25" x14ac:dyDescent="0.2">
      <c r="B15" s="7"/>
      <c r="C15" s="8"/>
      <c r="D15" s="8"/>
      <c r="E15" s="8"/>
      <c r="F15" s="8"/>
      <c r="G15" s="9"/>
      <c r="H15" s="9"/>
    </row>
    <row r="16" spans="2:8" ht="30" x14ac:dyDescent="0.2">
      <c r="B16" s="10" t="s">
        <v>3</v>
      </c>
      <c r="C16" s="10" t="s">
        <v>4</v>
      </c>
      <c r="D16" s="11" t="s">
        <v>5</v>
      </c>
      <c r="E16" s="10" t="s">
        <v>6</v>
      </c>
      <c r="F16" s="10" t="s">
        <v>7</v>
      </c>
      <c r="G16" s="12" t="s">
        <v>8</v>
      </c>
      <c r="H16" s="11" t="s">
        <v>9</v>
      </c>
    </row>
    <row r="17" spans="2:8" ht="40.5" customHeight="1" x14ac:dyDescent="0.2">
      <c r="B17" s="13">
        <v>1</v>
      </c>
      <c r="C17" s="14">
        <v>45174</v>
      </c>
      <c r="D17" s="15" t="s">
        <v>10</v>
      </c>
      <c r="E17" s="16" t="s">
        <v>11</v>
      </c>
      <c r="F17" s="17" t="s">
        <v>12</v>
      </c>
      <c r="G17" s="18" t="s">
        <v>13</v>
      </c>
      <c r="H17" s="19">
        <v>51448</v>
      </c>
    </row>
    <row r="18" spans="2:8" ht="36" customHeight="1" x14ac:dyDescent="0.2">
      <c r="B18" s="20"/>
      <c r="C18" s="21"/>
      <c r="D18" s="22"/>
      <c r="E18" s="16" t="s">
        <v>14</v>
      </c>
      <c r="F18" s="23"/>
      <c r="G18" s="16" t="s">
        <v>15</v>
      </c>
      <c r="H18" s="19">
        <v>83136.899999999994</v>
      </c>
    </row>
    <row r="19" spans="2:8" ht="36" customHeight="1" x14ac:dyDescent="0.2">
      <c r="B19" s="24">
        <v>2</v>
      </c>
      <c r="C19" s="25">
        <v>45180.600743402778</v>
      </c>
      <c r="D19" s="16" t="s">
        <v>16</v>
      </c>
      <c r="E19" s="16" t="s">
        <v>17</v>
      </c>
      <c r="F19" s="26" t="s">
        <v>18</v>
      </c>
      <c r="G19" s="18" t="s">
        <v>19</v>
      </c>
      <c r="H19" s="19">
        <v>160739.6</v>
      </c>
    </row>
    <row r="20" spans="2:8" ht="25.5" x14ac:dyDescent="0.2">
      <c r="B20" s="24">
        <v>3</v>
      </c>
      <c r="C20" s="25">
        <v>45180.663259606481</v>
      </c>
      <c r="D20" s="16" t="s">
        <v>20</v>
      </c>
      <c r="E20" s="16" t="s">
        <v>21</v>
      </c>
      <c r="F20" s="27" t="s">
        <v>22</v>
      </c>
      <c r="G20" s="18" t="s">
        <v>23</v>
      </c>
      <c r="H20" s="19">
        <v>215940</v>
      </c>
    </row>
    <row r="21" spans="2:8" ht="21" customHeight="1" x14ac:dyDescent="0.2">
      <c r="B21" s="24">
        <v>4</v>
      </c>
      <c r="C21" s="25">
        <v>45182.576806018515</v>
      </c>
      <c r="D21" s="16" t="s">
        <v>24</v>
      </c>
      <c r="E21" s="16" t="s">
        <v>25</v>
      </c>
      <c r="F21" s="27" t="s">
        <v>26</v>
      </c>
      <c r="G21" s="18" t="s">
        <v>27</v>
      </c>
      <c r="H21" s="19">
        <v>145302.04</v>
      </c>
    </row>
    <row r="22" spans="2:8" ht="30.75" customHeight="1" x14ac:dyDescent="0.2">
      <c r="B22" s="24">
        <v>5</v>
      </c>
      <c r="C22" s="25">
        <v>45182.579922453704</v>
      </c>
      <c r="D22" s="16" t="s">
        <v>28</v>
      </c>
      <c r="E22" s="16" t="s">
        <v>29</v>
      </c>
      <c r="F22" s="27" t="s">
        <v>30</v>
      </c>
      <c r="G22" s="18" t="s">
        <v>31</v>
      </c>
      <c r="H22" s="19">
        <v>85000</v>
      </c>
    </row>
    <row r="23" spans="2:8" ht="22.5" customHeight="1" x14ac:dyDescent="0.2">
      <c r="B23" s="24">
        <v>6</v>
      </c>
      <c r="C23" s="25">
        <v>45182.621965740742</v>
      </c>
      <c r="D23" s="16" t="s">
        <v>32</v>
      </c>
      <c r="E23" s="16" t="s">
        <v>33</v>
      </c>
      <c r="F23" s="27" t="s">
        <v>34</v>
      </c>
      <c r="G23" s="18" t="s">
        <v>35</v>
      </c>
      <c r="H23" s="19">
        <v>221840</v>
      </c>
    </row>
    <row r="24" spans="2:8" ht="24" customHeight="1" x14ac:dyDescent="0.2">
      <c r="B24" s="24">
        <v>7</v>
      </c>
      <c r="C24" s="25">
        <v>45182.62979313657</v>
      </c>
      <c r="D24" s="16" t="s">
        <v>36</v>
      </c>
      <c r="E24" s="16" t="s">
        <v>37</v>
      </c>
      <c r="F24" s="27" t="s">
        <v>38</v>
      </c>
      <c r="G24" s="18" t="s">
        <v>39</v>
      </c>
      <c r="H24" s="19">
        <v>212282</v>
      </c>
    </row>
    <row r="25" spans="2:8" ht="25.5" customHeight="1" x14ac:dyDescent="0.2">
      <c r="B25" s="24">
        <v>8</v>
      </c>
      <c r="C25" s="25">
        <v>45187.600758217588</v>
      </c>
      <c r="D25" s="16" t="s">
        <v>40</v>
      </c>
      <c r="E25" s="16" t="s">
        <v>41</v>
      </c>
      <c r="F25" s="27" t="s">
        <v>42</v>
      </c>
      <c r="G25" s="18" t="s">
        <v>43</v>
      </c>
      <c r="H25" s="19">
        <v>197835</v>
      </c>
    </row>
    <row r="26" spans="2:8" ht="31.5" customHeight="1" x14ac:dyDescent="0.2">
      <c r="B26" s="13">
        <v>9</v>
      </c>
      <c r="C26" s="14">
        <v>45189.649355439811</v>
      </c>
      <c r="D26" s="15" t="s">
        <v>44</v>
      </c>
      <c r="E26" s="16" t="s">
        <v>45</v>
      </c>
      <c r="F26" s="17" t="s">
        <v>46</v>
      </c>
      <c r="G26" s="18" t="s">
        <v>47</v>
      </c>
      <c r="H26" s="19">
        <v>62265.06</v>
      </c>
    </row>
    <row r="27" spans="2:8" ht="32.25" customHeight="1" x14ac:dyDescent="0.2">
      <c r="B27" s="20"/>
      <c r="C27" s="21"/>
      <c r="D27" s="22"/>
      <c r="E27" s="16" t="s">
        <v>48</v>
      </c>
      <c r="F27" s="23"/>
      <c r="G27" s="18" t="s">
        <v>49</v>
      </c>
      <c r="H27" s="19">
        <v>82600</v>
      </c>
    </row>
    <row r="28" spans="2:8" ht="27" customHeight="1" x14ac:dyDescent="0.2">
      <c r="B28" s="13">
        <v>10</v>
      </c>
      <c r="C28" s="14">
        <v>45189.656325081014</v>
      </c>
      <c r="D28" s="15" t="s">
        <v>50</v>
      </c>
      <c r="E28" s="16" t="s">
        <v>51</v>
      </c>
      <c r="F28" s="17" t="s">
        <v>52</v>
      </c>
      <c r="G28" s="18" t="s">
        <v>53</v>
      </c>
      <c r="H28" s="19">
        <v>56640</v>
      </c>
    </row>
    <row r="29" spans="2:8" ht="29.25" customHeight="1" x14ac:dyDescent="0.2">
      <c r="B29" s="20"/>
      <c r="C29" s="21"/>
      <c r="D29" s="22"/>
      <c r="E29" s="16" t="s">
        <v>54</v>
      </c>
      <c r="F29" s="23"/>
      <c r="G29" s="18" t="s">
        <v>15</v>
      </c>
      <c r="H29" s="19">
        <v>83136.899999999994</v>
      </c>
    </row>
    <row r="30" spans="2:8" ht="29.25" customHeight="1" x14ac:dyDescent="0.2">
      <c r="B30" s="24">
        <v>11</v>
      </c>
      <c r="C30" s="25">
        <v>45190.479207673612</v>
      </c>
      <c r="D30" s="16" t="s">
        <v>55</v>
      </c>
      <c r="E30" s="16" t="s">
        <v>56</v>
      </c>
      <c r="F30" s="27" t="s">
        <v>57</v>
      </c>
      <c r="G30" s="18" t="s">
        <v>58</v>
      </c>
      <c r="H30" s="19">
        <v>221840</v>
      </c>
    </row>
    <row r="31" spans="2:8" ht="33" customHeight="1" x14ac:dyDescent="0.2">
      <c r="B31" s="24">
        <v>12</v>
      </c>
      <c r="C31" s="25">
        <v>45191.496559525462</v>
      </c>
      <c r="D31" s="16" t="s">
        <v>59</v>
      </c>
      <c r="E31" s="16" t="s">
        <v>60</v>
      </c>
      <c r="F31" s="27" t="s">
        <v>61</v>
      </c>
      <c r="G31" s="18" t="s">
        <v>27</v>
      </c>
      <c r="H31" s="19">
        <v>59389.4</v>
      </c>
    </row>
    <row r="32" spans="2:8" ht="33" customHeight="1" x14ac:dyDescent="0.2">
      <c r="B32" s="24">
        <v>13</v>
      </c>
      <c r="C32" s="25">
        <v>45196.543110219907</v>
      </c>
      <c r="D32" s="16" t="s">
        <v>62</v>
      </c>
      <c r="E32" s="16" t="s">
        <v>63</v>
      </c>
      <c r="F32" s="27" t="s">
        <v>64</v>
      </c>
      <c r="G32" s="18" t="s">
        <v>31</v>
      </c>
      <c r="H32" s="19">
        <v>177000</v>
      </c>
    </row>
    <row r="33" spans="2:10" ht="33" customHeight="1" x14ac:dyDescent="0.2">
      <c r="B33" s="24">
        <v>14</v>
      </c>
      <c r="C33" s="25">
        <v>45196.621629282403</v>
      </c>
      <c r="D33" s="16" t="s">
        <v>65</v>
      </c>
      <c r="E33" s="16" t="s">
        <v>66</v>
      </c>
      <c r="F33" s="27" t="s">
        <v>67</v>
      </c>
      <c r="G33" s="18" t="s">
        <v>68</v>
      </c>
      <c r="H33" s="19">
        <v>59000</v>
      </c>
    </row>
    <row r="34" spans="2:10" ht="33" customHeight="1" x14ac:dyDescent="0.2">
      <c r="B34" s="13">
        <v>15</v>
      </c>
      <c r="C34" s="14">
        <v>45198.652777777781</v>
      </c>
      <c r="D34" s="15" t="s">
        <v>69</v>
      </c>
      <c r="E34" s="16" t="s">
        <v>70</v>
      </c>
      <c r="F34" s="17" t="s">
        <v>71</v>
      </c>
      <c r="G34" s="18" t="s">
        <v>72</v>
      </c>
      <c r="H34" s="19">
        <v>66906</v>
      </c>
      <c r="J34" s="28"/>
    </row>
    <row r="35" spans="2:10" ht="33" customHeight="1" x14ac:dyDescent="0.2">
      <c r="B35" s="20"/>
      <c r="C35" s="21"/>
      <c r="D35" s="22"/>
      <c r="E35" s="16" t="s">
        <v>73</v>
      </c>
      <c r="F35" s="23"/>
      <c r="G35" s="18" t="s">
        <v>15</v>
      </c>
      <c r="H35" s="19">
        <v>75702.899999999994</v>
      </c>
      <c r="J35" s="29"/>
    </row>
    <row r="36" spans="2:10" ht="13.5" thickBot="1" x14ac:dyDescent="0.25">
      <c r="B36" s="30"/>
      <c r="C36" s="30"/>
      <c r="D36" s="30"/>
      <c r="E36" s="31"/>
      <c r="F36" s="30"/>
      <c r="G36" s="32" t="s">
        <v>74</v>
      </c>
      <c r="H36" s="33">
        <f>SUM(H17:H35)</f>
        <v>2318003.7999999998</v>
      </c>
    </row>
    <row r="37" spans="2:10" ht="15.75" thickTop="1" x14ac:dyDescent="0.2">
      <c r="B37" s="34"/>
      <c r="C37" s="34"/>
      <c r="D37" s="34"/>
      <c r="E37" s="34"/>
      <c r="F37" s="34"/>
      <c r="G37" s="35"/>
      <c r="H37" s="36"/>
    </row>
    <row r="38" spans="2:10" ht="14.25" x14ac:dyDescent="0.2">
      <c r="B38" s="37"/>
      <c r="C38" s="37"/>
      <c r="D38" s="37"/>
      <c r="E38" s="37"/>
      <c r="F38" s="37"/>
      <c r="G38" s="37"/>
      <c r="H38" s="37"/>
    </row>
    <row r="39" spans="2:10" ht="15" x14ac:dyDescent="0.2">
      <c r="B39" s="38" t="s">
        <v>75</v>
      </c>
      <c r="C39" s="38"/>
      <c r="D39" s="38"/>
      <c r="E39" s="38"/>
      <c r="F39" s="38"/>
      <c r="G39" s="38"/>
      <c r="H39" s="38"/>
    </row>
    <row r="40" spans="2:10" ht="15" x14ac:dyDescent="0.2">
      <c r="B40" s="39" t="s">
        <v>76</v>
      </c>
      <c r="C40" s="39"/>
      <c r="D40" s="39"/>
      <c r="E40" s="39"/>
      <c r="F40" s="39"/>
      <c r="G40" s="39"/>
      <c r="H40" s="39"/>
    </row>
  </sheetData>
  <mergeCells count="22">
    <mergeCell ref="B34:B35"/>
    <mergeCell ref="C34:C35"/>
    <mergeCell ref="D34:D35"/>
    <mergeCell ref="F34:F35"/>
    <mergeCell ref="B39:H39"/>
    <mergeCell ref="B40:H40"/>
    <mergeCell ref="B26:B27"/>
    <mergeCell ref="C26:C27"/>
    <mergeCell ref="D26:D27"/>
    <mergeCell ref="F26:F27"/>
    <mergeCell ref="B28:B29"/>
    <mergeCell ref="C28:C29"/>
    <mergeCell ref="D28:D29"/>
    <mergeCell ref="F28:F29"/>
    <mergeCell ref="B12:H12"/>
    <mergeCell ref="B13:H13"/>
    <mergeCell ref="B14:H14"/>
    <mergeCell ref="G15:H15"/>
    <mergeCell ref="B17:B18"/>
    <mergeCell ref="C17:C18"/>
    <mergeCell ref="D17:D18"/>
    <mergeCell ref="F17:F18"/>
  </mergeCells>
  <pageMargins left="0.93" right="0.25" top="0.75" bottom="0.75" header="0.28999999999999998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2023-10-11T13:26:29Z</dcterms:created>
  <dcterms:modified xsi:type="dcterms:W3CDTF">2023-10-11T13:27:37Z</dcterms:modified>
</cp:coreProperties>
</file>