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Compras y Contrataciones\Compras Directas\"/>
    </mc:Choice>
  </mc:AlternateContent>
  <bookViews>
    <workbookView xWindow="0" yWindow="0" windowWidth="24000" windowHeight="9135"/>
  </bookViews>
  <sheets>
    <sheet name="NOVIEM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<sst xmlns="http://schemas.openxmlformats.org/spreadsheetml/2006/main" count="73" uniqueCount="68">
  <si>
    <t>PROMESE/CAL</t>
  </si>
  <si>
    <t>Listado de compras por Debajo del Umbral.</t>
  </si>
  <si>
    <t>Correspondiente al mes de Noviembre del 2023.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</si>
  <si>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</si>
  <si>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</si>
  <si>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</si>
  <si>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</si>
  <si>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</si>
  <si>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</si>
  <si>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</si>
  <si>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PROMESECAL-UC-CD-2023-0100</t>
  </si>
  <si>
    <t> PROMESECAL-2023-00451</t>
  </si>
  <si>
    <t>SERVICIO DE MANTENIMIENTO Y REPARACIÓN TOTAL DEL ASCENSOR DE LA SEDE CENTRAL.</t>
  </si>
  <si>
    <t xml:space="preserve">Benito Emiliano Mota </t>
  </si>
  <si>
    <t>PROMESECAL-UC-CD-2023-0101</t>
  </si>
  <si>
    <t> PROMESECAL-2023-00438</t>
  </si>
  <si>
    <t>SERVICIO DE PUBLICACIÓN CONVOCATORIA A PROCEDIMIENTO DE LICITACIÓN PÚBLICA NACIONAL PROMESECAL-CCC-LPN-2023-0017, PARA LA ADQUISICIÓN DE MEDICAMENTOS PERÍODO ENERO-JUNIO 2024.</t>
  </si>
  <si>
    <t>Editora El Nuevo Diario, SA</t>
  </si>
  <si>
    <t> PROMESECAL-2023-00439</t>
  </si>
  <si>
    <t>Editora Hoy, SAS</t>
  </si>
  <si>
    <t>PROMESECAL-UC-CD-2023-0102</t>
  </si>
  <si>
    <t> PROMESECAL-2023-00440</t>
  </si>
  <si>
    <t>ADQUISICIÓN E INSTALACIÓN DE PUERTAS Y VENTANAS PARA HABILITACIÓN DE NUEVOS ESPACIOS DE FARMACIA DEL PUEBLO PARA EL CUARTO TRIMESTRE DEL AÑO, DIRIGIDO A MIPYMES</t>
  </si>
  <si>
    <t xml:space="preserve">Jiménez Gil Solutions, SRL </t>
  </si>
  <si>
    <t>PROMESECAL-UC-CD-2023-0103</t>
  </si>
  <si>
    <t> PROMESECAL-2023-00443</t>
  </si>
  <si>
    <t>SERVICIO DE PUBLICACIÓN FE DE ERRATA DE CONVOCATORIA AL PROCESO DE LICITACIÓN PÚBLICA NACIONAL REFERENCIA PROMESECAL-CCC-LPN-2023-0017</t>
  </si>
  <si>
    <t> PROMESECAL-2023-00444</t>
  </si>
  <si>
    <t>PROMESECAL-UC-CD-2023-0104</t>
  </si>
  <si>
    <t> PROMESECAL-2023-00446</t>
  </si>
  <si>
    <t>SUMINISTRO DE BOTELLAS DE AGUA PARA EL PERSONAL DE LA INSTITUCIÓN.</t>
  </si>
  <si>
    <t>Suplidores Diversos, SRL</t>
  </si>
  <si>
    <t>PROMESECAL-UC-CD-2023-0105</t>
  </si>
  <si>
    <t> PROMESECAL-2023-00449</t>
  </si>
  <si>
    <t>ADQUISICIÓN E INSTALACIÓN DE PUERTA Y VENTANA PARA LAS FARMACIAS DEL PUEBLO EN SAN PEDRO DE MACORÍS Y HAINAMOSA, DIRIGIDO A MIPYMES</t>
  </si>
  <si>
    <t>PROMESECAL-UC-CD-2023-0106</t>
  </si>
  <si>
    <t> PROMESECAL-2023-00448</t>
  </si>
  <si>
    <t>ADQUISICIÓN DE LÁMPARAS LED PARA MANTENIMIENTO DE ILUMINACIÓN EN LA SEDE CENTRAL DE PROMESE/CAL, DIRIGIDO A MIPYMES</t>
  </si>
  <si>
    <t>Soldier Electronic Security SES, SRL</t>
  </si>
  <si>
    <t>PROMESECAL-UC-CD-2023-0107</t>
  </si>
  <si>
    <t> PROMESECAL-2023-00460</t>
  </si>
  <si>
    <t>SERVICIO CREACIÓN Y DESARROLLO  PARA LAS REDES SOCIALES SOBRE SERVICIOS OFRECIDO EN LAS FARMACIAS DEL PUEBLO.</t>
  </si>
  <si>
    <t>Olivet Agency, SRL</t>
  </si>
  <si>
    <t>PROMESECAL-UC-CD-2023-0108</t>
  </si>
  <si>
    <t>CANCELADO</t>
  </si>
  <si>
    <t>SERVICIO DE ALQUILER DE FURGÓN POR UN PERÍODO DE 60 DÍAS.</t>
  </si>
  <si>
    <t>PROMESECAL-UC-CD-2023-0109</t>
  </si>
  <si>
    <t> PROMESECAL-2023-00492</t>
  </si>
  <si>
    <t>ADQUISICIÓN TÓNERS PARA USO DE LA INSTITUCIÓN, DIRIGIDO A MIPYMES.</t>
  </si>
  <si>
    <t>Distosa, SRL</t>
  </si>
  <si>
    <t>PROMESECAL-UC-CD-2023-0110</t>
  </si>
  <si>
    <t> PROMESECAL-2023-00495</t>
  </si>
  <si>
    <t>SERVICIO DE ALQUILER FURGON DE 40 PIES PARA EL TRANSPORTE DE MEDICAMENTOS POR 40 DIAS. DIRIGIDO A MIPYMES.</t>
  </si>
  <si>
    <t>Menafelix, S.R.L</t>
  </si>
  <si>
    <t>PROMESECAL-UC-CD-2023-0111</t>
  </si>
  <si>
    <t> PROMESECAL-2023-00493</t>
  </si>
  <si>
    <t>ADQUISICIÓN DE HERRAMIENTAS.</t>
  </si>
  <si>
    <t>PROMESECAL-UC-CD-2023-0112</t>
  </si>
  <si>
    <t> PROMESECAL-2023-00497</t>
  </si>
  <si>
    <t>SERVICIO DE FUMIGACIÓN EN LAS FARMACIAS DEL PUEBLO.</t>
  </si>
  <si>
    <t>Orozco Exterminaciones, E.I.R.L</t>
  </si>
  <si>
    <t>PROMESECAL-UC-CD-2023-0113</t>
  </si>
  <si>
    <t> PROMESECAL-2023-00510</t>
  </si>
  <si>
    <t>SERVICIO DE REVISIÓN Y CORRECCIÓN DEL SISTEMA DE LICITACIONES.</t>
  </si>
  <si>
    <t>Hisac Internacional, SRL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</si>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</sst>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&quot;RD$&quot;#,##0.00"/>
    <numFmt numFmtId="165" formatCode="_(* #,##0.00_);_(* \(#,##0.0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1" xfId="2" applyFont="1" applyFill="1" applyBorder="1" applyAlignment="1" applyProtection="1">
      <alignment horizontal="center" vertical="center" wrapText="1" readingOrder="1"/>
      <protection locked="0"/>
    </xf>
    <xf numFmtId="0" fontId="7" fillId="3" borderId="1" xfId="2" applyFont="1" applyFill="1" applyBorder="1" applyAlignment="1" applyProtection="1">
      <alignment vertical="center" wrapText="1" readingOrder="1"/>
      <protection locked="0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44" fontId="7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2" xfId="2" applyFont="1" applyFill="1" applyBorder="1" applyAlignment="1" applyProtection="1">
      <alignment horizontal="center" vertical="center" wrapText="1" readingOrder="1"/>
      <protection locked="0"/>
    </xf>
    <xf numFmtId="0" fontId="7" fillId="3" borderId="2" xfId="2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3" xfId="2" applyFont="1" applyFill="1" applyBorder="1" applyAlignment="1" applyProtection="1">
      <alignment horizontal="center" vertical="center" wrapText="1" readingOrder="1"/>
      <protection locked="0"/>
    </xf>
    <xf numFmtId="0" fontId="7" fillId="3" borderId="3" xfId="2" applyFont="1" applyFill="1" applyBorder="1" applyAlignment="1" applyProtection="1">
      <alignment horizontal="left" vertical="center" wrapText="1" readingOrder="1"/>
      <protection locked="0"/>
    </xf>
    <xf numFmtId="0" fontId="8" fillId="0" borderId="1" xfId="0" applyFont="1" applyFill="1" applyBorder="1" applyAlignment="1" applyProtection="1">
      <alignment vertical="center" wrapText="1" readingOrder="1"/>
      <protection locked="0"/>
    </xf>
    <xf numFmtId="0" fontId="8" fillId="0" borderId="2" xfId="0" applyFont="1" applyFill="1" applyBorder="1" applyAlignment="1" applyProtection="1">
      <alignment horizontal="left" vertical="center" wrapText="1" readingOrder="1"/>
      <protection locked="0"/>
    </xf>
    <xf numFmtId="0" fontId="8" fillId="0" borderId="3" xfId="0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3" xfId="0" applyFont="1" applyFill="1" applyBorder="1" applyAlignment="1" applyProtection="1">
      <alignment vertical="center" wrapText="1" readingOrder="1"/>
      <protection locked="0"/>
    </xf>
    <xf numFmtId="0" fontId="8" fillId="0" borderId="3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164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/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165" fontId="13" fillId="0" borderId="0" xfId="1" applyFont="1" applyBorder="1" applyAlignment="1">
      <alignment horizontal="center" vertical="center" wrapText="1"/>
    </xf>
    <xf numFmtId="165" fontId="6" fillId="0" borderId="0" xfId="1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14732</xdr:colOff>
      <xdr:row>4</xdr:row>
      <xdr:rowOff>47626</xdr:rowOff>
    </xdr:from>
    <xdr:to>
      <xdr:col>5</xdr:col>
      <xdr:colOff>3448050</xdr:colOff>
      <xdr:row>9</xdr:row>
      <xdr:rowOff>66675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1132" y="695326"/>
          <a:ext cx="3433318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8:H36"/>
  <sheetViews>
    <sheetView tabSelected="1" workbookViewId="0">
      <selection activeCell="B2" sqref="B2:H38"/>
    </sheetView>
  </sheetViews>
  <sheetFormatPr baseColWidth="10" defaultRowHeight="12.75" x14ac:dyDescent="0.2"/>
  <cols>
    <col min="1" max="1" width="7.140625" customWidth="1"/>
    <col min="2" max="2" width="8.140625" customWidth="1"/>
    <col min="3" max="3" width="14.140625" customWidth="1"/>
    <col min="4" max="4" width="28" customWidth="1"/>
    <col min="5" max="5" width="24.85546875" customWidth="1"/>
    <col min="6" max="6" width="62.42578125" customWidth="1"/>
    <col min="7" max="7" width="36.7109375" customWidth="1"/>
    <col min="8" max="8" width="26" customWidth="1"/>
  </cols>
  <sheetData>
    <row r="8" spans="2:8" x14ac:dyDescent="0.2">
      <c r="B8" s="1"/>
      <c r="C8" s="2"/>
      <c r="D8" s="2"/>
      <c r="E8" s="3"/>
      <c r="F8" s="4"/>
      <c r="G8" s="1"/>
      <c r="H8" s="1"/>
    </row>
    <row r="9" spans="2:8" x14ac:dyDescent="0.2">
      <c r="B9" s="1"/>
      <c r="C9" s="2"/>
      <c r="D9" s="2"/>
      <c r="E9" s="3"/>
      <c r="F9" s="4"/>
      <c r="G9" s="1"/>
      <c r="H9" s="1"/>
    </row>
    <row r="10" spans="2:8" x14ac:dyDescent="0.2">
      <c r="B10" s="1"/>
      <c r="C10" s="2"/>
      <c r="D10" s="2"/>
      <c r="E10" s="3"/>
      <c r="F10" s="4"/>
      <c r="G10" s="1"/>
      <c r="H10" s="1"/>
    </row>
    <row r="11" spans="2:8" ht="18.75" x14ac:dyDescent="0.2">
      <c r="B11" s="5" t="s">
        <v>0</v>
      </c>
      <c r="C11" s="5"/>
      <c r="D11" s="5"/>
      <c r="E11" s="5"/>
      <c r="F11" s="5"/>
      <c r="G11" s="5"/>
      <c r="H11" s="5"/>
    </row>
    <row r="12" spans="2:8" ht="18.75" x14ac:dyDescent="0.2">
      <c r="B12" s="5" t="s">
        <v>1</v>
      </c>
      <c r="C12" s="5"/>
      <c r="D12" s="5"/>
      <c r="E12" s="5"/>
      <c r="F12" s="5"/>
      <c r="G12" s="5"/>
      <c r="H12" s="5"/>
    </row>
    <row r="13" spans="2:8" ht="18.75" x14ac:dyDescent="0.2">
      <c r="B13" s="6" t="s">
        <v>2</v>
      </c>
      <c r="C13" s="6"/>
      <c r="D13" s="6"/>
      <c r="E13" s="6"/>
      <c r="F13" s="6"/>
      <c r="G13" s="6"/>
      <c r="H13" s="6"/>
    </row>
    <row r="14" spans="2:8" ht="26.25" x14ac:dyDescent="0.2">
      <c r="B14" s="7"/>
      <c r="C14" s="8"/>
      <c r="D14" s="8"/>
      <c r="E14" s="8"/>
      <c r="F14" s="8"/>
      <c r="G14" s="9"/>
      <c r="H14" s="9"/>
    </row>
    <row r="15" spans="2:8" ht="31.5" customHeight="1" x14ac:dyDescent="0.2">
      <c r="B15" s="10" t="s">
        <v>3</v>
      </c>
      <c r="C15" s="10" t="s">
        <v>4</v>
      </c>
      <c r="D15" s="11" t="s">
        <v>5</v>
      </c>
      <c r="E15" s="10" t="s">
        <v>6</v>
      </c>
      <c r="F15" s="10" t="s">
        <v>7</v>
      </c>
      <c r="G15" s="12" t="s">
        <v>8</v>
      </c>
      <c r="H15" s="11" t="s">
        <v>9</v>
      </c>
    </row>
    <row r="16" spans="2:8" ht="27" customHeight="1" x14ac:dyDescent="0.2">
      <c r="B16" s="13">
        <v>1</v>
      </c>
      <c r="C16" s="14">
        <v>45231.621608761576</v>
      </c>
      <c r="D16" s="15" t="s">
        <v>10</v>
      </c>
      <c r="E16" s="15" t="s">
        <v>11</v>
      </c>
      <c r="F16" s="16" t="s">
        <v>12</v>
      </c>
      <c r="G16" s="17" t="s">
        <v>13</v>
      </c>
      <c r="H16" s="18">
        <v>82600</v>
      </c>
    </row>
    <row r="17" spans="2:8" ht="29.25" customHeight="1" x14ac:dyDescent="0.2">
      <c r="B17" s="19">
        <v>2</v>
      </c>
      <c r="C17" s="20">
        <v>45232.480233645831</v>
      </c>
      <c r="D17" s="21" t="s">
        <v>14</v>
      </c>
      <c r="E17" s="15" t="s">
        <v>15</v>
      </c>
      <c r="F17" s="22" t="s">
        <v>16</v>
      </c>
      <c r="G17" s="15" t="s">
        <v>17</v>
      </c>
      <c r="H17" s="18">
        <v>56640</v>
      </c>
    </row>
    <row r="18" spans="2:8" ht="30" customHeight="1" x14ac:dyDescent="0.2">
      <c r="B18" s="23"/>
      <c r="C18" s="24"/>
      <c r="D18" s="25"/>
      <c r="E18" s="15" t="s">
        <v>18</v>
      </c>
      <c r="F18" s="26"/>
      <c r="G18" s="17" t="s">
        <v>19</v>
      </c>
      <c r="H18" s="18">
        <v>83136.899999999994</v>
      </c>
    </row>
    <row r="19" spans="2:8" ht="50.25" customHeight="1" x14ac:dyDescent="0.2">
      <c r="B19" s="13">
        <v>3</v>
      </c>
      <c r="C19" s="14">
        <v>45232.60075208333</v>
      </c>
      <c r="D19" s="15" t="s">
        <v>20</v>
      </c>
      <c r="E19" s="15" t="s">
        <v>21</v>
      </c>
      <c r="F19" s="27" t="s">
        <v>22</v>
      </c>
      <c r="G19" s="17" t="s">
        <v>23</v>
      </c>
      <c r="H19" s="18">
        <v>200954</v>
      </c>
    </row>
    <row r="20" spans="2:8" ht="26.25" customHeight="1" x14ac:dyDescent="0.2">
      <c r="B20" s="19">
        <v>4</v>
      </c>
      <c r="C20" s="20">
        <v>45233.604991238426</v>
      </c>
      <c r="D20" s="21" t="s">
        <v>24</v>
      </c>
      <c r="E20" s="15" t="s">
        <v>25</v>
      </c>
      <c r="F20" s="28" t="s">
        <v>26</v>
      </c>
      <c r="G20" s="17" t="s">
        <v>17</v>
      </c>
      <c r="H20" s="18">
        <v>28320</v>
      </c>
    </row>
    <row r="21" spans="2:8" ht="27.75" customHeight="1" x14ac:dyDescent="0.2">
      <c r="B21" s="23"/>
      <c r="C21" s="24"/>
      <c r="D21" s="25"/>
      <c r="E21" s="15" t="s">
        <v>27</v>
      </c>
      <c r="F21" s="29"/>
      <c r="G21" s="17" t="s">
        <v>19</v>
      </c>
      <c r="H21" s="18">
        <v>41568.449999999997</v>
      </c>
    </row>
    <row r="22" spans="2:8" ht="34.5" customHeight="1" x14ac:dyDescent="0.2">
      <c r="B22" s="13">
        <v>5</v>
      </c>
      <c r="C22" s="14">
        <v>45237.621615625001</v>
      </c>
      <c r="D22" s="15" t="s">
        <v>28</v>
      </c>
      <c r="E22" s="15" t="s">
        <v>29</v>
      </c>
      <c r="F22" s="27" t="s">
        <v>30</v>
      </c>
      <c r="G22" s="17" t="s">
        <v>31</v>
      </c>
      <c r="H22" s="18">
        <v>108750</v>
      </c>
    </row>
    <row r="23" spans="2:8" ht="38.25" x14ac:dyDescent="0.2">
      <c r="B23" s="30">
        <v>6</v>
      </c>
      <c r="C23" s="31">
        <v>45238.566019328704</v>
      </c>
      <c r="D23" s="15" t="s">
        <v>32</v>
      </c>
      <c r="E23" s="15" t="s">
        <v>33</v>
      </c>
      <c r="F23" s="32" t="s">
        <v>34</v>
      </c>
      <c r="G23" s="17" t="s">
        <v>23</v>
      </c>
      <c r="H23" s="18">
        <v>43931.4</v>
      </c>
    </row>
    <row r="24" spans="2:8" ht="48" customHeight="1" x14ac:dyDescent="0.2">
      <c r="B24" s="30">
        <v>7</v>
      </c>
      <c r="C24" s="31">
        <v>45238.569481018516</v>
      </c>
      <c r="D24" s="15" t="s">
        <v>35</v>
      </c>
      <c r="E24" s="15" t="s">
        <v>36</v>
      </c>
      <c r="F24" s="32" t="s">
        <v>37</v>
      </c>
      <c r="G24" s="17" t="s">
        <v>38</v>
      </c>
      <c r="H24" s="18">
        <v>224208.85</v>
      </c>
    </row>
    <row r="25" spans="2:8" ht="37.5" customHeight="1" x14ac:dyDescent="0.2">
      <c r="B25" s="30">
        <v>8</v>
      </c>
      <c r="C25" s="31">
        <v>45244.600757523149</v>
      </c>
      <c r="D25" s="15" t="s">
        <v>39</v>
      </c>
      <c r="E25" s="15" t="s">
        <v>40</v>
      </c>
      <c r="F25" s="32" t="s">
        <v>41</v>
      </c>
      <c r="G25" s="17" t="s">
        <v>42</v>
      </c>
      <c r="H25" s="18">
        <v>200000</v>
      </c>
    </row>
    <row r="26" spans="2:8" ht="37.5" customHeight="1" x14ac:dyDescent="0.2">
      <c r="B26" s="30">
        <v>9</v>
      </c>
      <c r="C26" s="31">
        <v>45245.649388923608</v>
      </c>
      <c r="D26" s="15" t="s">
        <v>43</v>
      </c>
      <c r="E26" s="15" t="s">
        <v>44</v>
      </c>
      <c r="F26" s="32" t="s">
        <v>45</v>
      </c>
      <c r="G26" s="15" t="s">
        <v>44</v>
      </c>
      <c r="H26" s="18">
        <v>0</v>
      </c>
    </row>
    <row r="27" spans="2:8" ht="37.5" customHeight="1" x14ac:dyDescent="0.2">
      <c r="B27" s="30">
        <v>10</v>
      </c>
      <c r="C27" s="31">
        <v>45250.663304050926</v>
      </c>
      <c r="D27" s="15" t="s">
        <v>46</v>
      </c>
      <c r="E27" s="15" t="s">
        <v>47</v>
      </c>
      <c r="F27" s="32" t="s">
        <v>48</v>
      </c>
      <c r="G27" s="15" t="s">
        <v>49</v>
      </c>
      <c r="H27" s="18">
        <v>115522</v>
      </c>
    </row>
    <row r="28" spans="2:8" ht="37.5" customHeight="1" x14ac:dyDescent="0.2">
      <c r="B28" s="30">
        <v>11</v>
      </c>
      <c r="C28" s="31">
        <v>45251.652828356477</v>
      </c>
      <c r="D28" s="15" t="s">
        <v>50</v>
      </c>
      <c r="E28" s="15" t="s">
        <v>51</v>
      </c>
      <c r="F28" s="32" t="s">
        <v>52</v>
      </c>
      <c r="G28" s="15" t="s">
        <v>53</v>
      </c>
      <c r="H28" s="18">
        <v>217710</v>
      </c>
    </row>
    <row r="29" spans="2:8" ht="29.25" customHeight="1" x14ac:dyDescent="0.2">
      <c r="B29" s="30">
        <v>12</v>
      </c>
      <c r="C29" s="31">
        <v>45252.638932488422</v>
      </c>
      <c r="D29" s="15" t="s">
        <v>54</v>
      </c>
      <c r="E29" s="15" t="s">
        <v>55</v>
      </c>
      <c r="F29" s="32" t="s">
        <v>56</v>
      </c>
      <c r="G29" s="15" t="s">
        <v>23</v>
      </c>
      <c r="H29" s="18">
        <v>44420.41</v>
      </c>
    </row>
    <row r="30" spans="2:8" ht="37.5" customHeight="1" x14ac:dyDescent="0.2">
      <c r="B30" s="30">
        <v>13</v>
      </c>
      <c r="C30" s="31">
        <v>45254.605415046295</v>
      </c>
      <c r="D30" s="15" t="s">
        <v>57</v>
      </c>
      <c r="E30" s="15" t="s">
        <v>58</v>
      </c>
      <c r="F30" s="32" t="s">
        <v>59</v>
      </c>
      <c r="G30" s="15" t="s">
        <v>60</v>
      </c>
      <c r="H30" s="18">
        <v>223610</v>
      </c>
    </row>
    <row r="31" spans="2:8" ht="30" customHeight="1" x14ac:dyDescent="0.2">
      <c r="B31" s="30"/>
      <c r="C31" s="31">
        <v>45260.472222222219</v>
      </c>
      <c r="D31" s="15" t="s">
        <v>61</v>
      </c>
      <c r="E31" s="15" t="s">
        <v>62</v>
      </c>
      <c r="F31" s="33" t="s">
        <v>63</v>
      </c>
      <c r="G31" s="17" t="s">
        <v>64</v>
      </c>
      <c r="H31" s="18">
        <v>107616</v>
      </c>
    </row>
    <row r="32" spans="2:8" ht="13.5" thickBot="1" x14ac:dyDescent="0.25">
      <c r="B32" s="34"/>
      <c r="C32" s="34"/>
      <c r="D32" s="34"/>
      <c r="E32" s="35"/>
      <c r="F32" s="34"/>
      <c r="G32" s="36" t="s">
        <v>65</v>
      </c>
      <c r="H32" s="37">
        <f>SUM(H16:H31)</f>
        <v>1778988.01</v>
      </c>
    </row>
    <row r="33" spans="2:8" ht="15.75" thickTop="1" x14ac:dyDescent="0.2">
      <c r="B33" s="38"/>
      <c r="C33" s="38"/>
      <c r="D33" s="38"/>
      <c r="E33" s="38"/>
      <c r="F33" s="38"/>
      <c r="G33" s="39"/>
      <c r="H33" s="40"/>
    </row>
    <row r="34" spans="2:8" ht="14.25" x14ac:dyDescent="0.2">
      <c r="B34" s="41"/>
      <c r="C34" s="41"/>
      <c r="D34" s="41"/>
      <c r="E34" s="41"/>
      <c r="F34" s="41"/>
      <c r="G34" s="41"/>
      <c r="H34" s="41"/>
    </row>
    <row r="35" spans="2:8" ht="15" x14ac:dyDescent="0.2">
      <c r="B35" s="42" t="s">
        <v>66</v>
      </c>
      <c r="C35" s="42"/>
      <c r="D35" s="42"/>
      <c r="E35" s="42"/>
      <c r="F35" s="42"/>
      <c r="G35" s="42"/>
      <c r="H35" s="42"/>
    </row>
    <row r="36" spans="2:8" ht="15" x14ac:dyDescent="0.2">
      <c r="B36" s="43" t="s">
        <v>67</v>
      </c>
      <c r="C36" s="43"/>
      <c r="D36" s="43"/>
      <c r="E36" s="43"/>
      <c r="F36" s="43"/>
      <c r="G36" s="43"/>
      <c r="H36" s="43"/>
    </row>
  </sheetData>
  <mergeCells count="14">
    <mergeCell ref="B20:B21"/>
    <mergeCell ref="C20:C21"/>
    <mergeCell ref="D20:D21"/>
    <mergeCell ref="F20:F21"/>
    <mergeCell ref="B35:H35"/>
    <mergeCell ref="B36:H36"/>
    <mergeCell ref="B11:H11"/>
    <mergeCell ref="B12:H12"/>
    <mergeCell ref="B13:H13"/>
    <mergeCell ref="G14:H14"/>
    <mergeCell ref="B17:B18"/>
    <mergeCell ref="C17:C18"/>
    <mergeCell ref="D17:D18"/>
    <mergeCell ref="F17:F18"/>
  </mergeCells>
  <pageMargins left="0.97" right="0.42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2023-12-11T17:08:41Z</dcterms:created>
  <dcterms:modified xsi:type="dcterms:W3CDTF">2023-12-11T17:09:07Z</dcterms:modified>
</cp:coreProperties>
</file>