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4\Documentos cargados al portal\Compras y Contrataciones\Compras Directas\"/>
    </mc:Choice>
  </mc:AlternateContent>
  <bookViews>
    <workbookView xWindow="0" yWindow="0" windowWidth="24000" windowHeight="9135"/>
  </bookViews>
  <sheets>
    <sheet name="Fabrero " sheetId="1" r:id="rId1"/>
  </sheets>
  <definedNames>
    <definedName name="_xlnm._FilterDatabase" localSheetId="0" hidden="1">'Fabrero '!$B$12:$G$26</definedName>
    <definedName name="incBuyerDossierDetaillnkRequestName" localSheetId="0">'Fabrero '!#REF!</definedName>
    <definedName name="tblMainTable_trRowMiddle_tdCell1_tblForm_trGridRow_tdCell1_grdResultList_tdCUDOrderACtionCol_lnkEdirContract_0" localSheetId="0">'Fabrero '!#REF!</definedName>
    <definedName name="tblMainTable_trRowMiddle_tdCell1_tblForm_trGridRow_tdCell1_grdResultList_tdCUDOrderACtionCol_lnkEdirContract_1" localSheetId="0">'Fabrero '!#REF!</definedName>
    <definedName name="tblMainTable_trRowMiddle_tdCell1_tblForm_trGridRow_tdCell1_grdResultList_tdCUDOrderACtionCol_lnkEdirContract_10" localSheetId="0">'Fabrero '!#REF!</definedName>
    <definedName name="tblMainTable_trRowMiddle_tdCell1_tblForm_trGridRow_tdCell1_grdResultList_tdCUDOrderACtionCol_lnkEdirContract_11" localSheetId="0">'Fabrero '!#REF!</definedName>
    <definedName name="tblMainTable_trRowMiddle_tdCell1_tblForm_trGridRow_tdCell1_grdResultList_tdCUDOrderACtionCol_lnkEdirContract_12" localSheetId="0">'Fabrero '!#REF!</definedName>
    <definedName name="tblMainTable_trRowMiddle_tdCell1_tblForm_trGridRow_tdCell1_grdResultList_tdCUDOrderACtionCol_lnkEdirContract_15" localSheetId="0">'Fabrero '!#REF!</definedName>
    <definedName name="tblMainTable_trRowMiddle_tdCell1_tblForm_trGridRow_tdCell1_grdResultList_tdCUDOrderACtionCol_lnkEdirContract_16" localSheetId="0">'Fabrero '!#REF!</definedName>
    <definedName name="tblMainTable_trRowMiddle_tdCell1_tblForm_trGridRow_tdCell1_grdResultList_tdCUDOrderACtionCol_lnkEdirContract_17" localSheetId="0">'Fabrero '!#REF!</definedName>
    <definedName name="tblMainTable_trRowMiddle_tdCell1_tblForm_trGridRow_tdCell1_grdResultList_tdCUDOrderACtionCol_lnkEdirContract_18" localSheetId="0">'Fabrero '!#REF!</definedName>
    <definedName name="tblMainTable_trRowMiddle_tdCell1_tblForm_trGridRow_tdCell1_grdResultList_tdCUDOrderACtionCol_lnkEdirContract_19" localSheetId="0">'Fabrero '!#REF!</definedName>
    <definedName name="tblMainTable_trRowMiddle_tdCell1_tblForm_trGridRow_tdCell1_grdResultList_tdCUDOrderACtionCol_lnkEdirContract_2" localSheetId="0">'Fabrero '!#REF!</definedName>
    <definedName name="tblMainTable_trRowMiddle_tdCell1_tblForm_trGridRow_tdCell1_grdResultList_tdCUDOrderACtionCol_lnkEdirContract_20" localSheetId="0">'Fabrero '!#REF!</definedName>
    <definedName name="tblMainTable_trRowMiddle_tdCell1_tblForm_trGridRow_tdCell1_grdResultList_tdCUDOrderACtionCol_lnkEdirContract_21" localSheetId="0">'Fabrero '!#REF!</definedName>
    <definedName name="tblMainTable_trRowMiddle_tdCell1_tblForm_trGridRow_tdCell1_grdResultList_tdCUDOrderACtionCol_lnkEdirContract_22" localSheetId="0">'Fabrero '!#REF!</definedName>
    <definedName name="tblMainTable_trRowMiddle_tdCell1_tblForm_trGridRow_tdCell1_grdResultList_tdCUDOrderACtionCol_lnkEdirContract_23" localSheetId="0">'Fabrero '!#REF!</definedName>
    <definedName name="tblMainTable_trRowMiddle_tdCell1_tblForm_trGridRow_tdCell1_grdResultList_tdCUDOrderACtionCol_lnkEdirContract_24" localSheetId="0">'Fabrero '!#REF!</definedName>
    <definedName name="tblMainTable_trRowMiddle_tdCell1_tblForm_trGridRow_tdCell1_grdResultList_tdCUDOrderACtionCol_lnkEdirContract_25" localSheetId="0">'Fabrero '!#REF!</definedName>
    <definedName name="tblMainTable_trRowMiddle_tdCell1_tblForm_trGridRow_tdCell1_grdResultList_tdCUDOrderACtionCol_lnkEdirContract_26" localSheetId="0">'Fabrero '!#REF!</definedName>
    <definedName name="tblMainTable_trRowMiddle_tdCell1_tblForm_trGridRow_tdCell1_grdResultList_tdCUDOrderACtionCol_lnkEdirContract_27" localSheetId="0">'Fabrero '!#REF!</definedName>
    <definedName name="tblMainTable_trRowMiddle_tdCell1_tblForm_trGridRow_tdCell1_grdResultList_tdCUDOrderACtionCol_lnkEdirContract_28" localSheetId="0">'Fabrero '!#REF!</definedName>
    <definedName name="tblMainTable_trRowMiddle_tdCell1_tblForm_trGridRow_tdCell1_grdResultList_tdCUDOrderACtionCol_lnkEdirContract_29" localSheetId="0">'Fabrero '!#REF!</definedName>
    <definedName name="tblMainTable_trRowMiddle_tdCell1_tblForm_trGridRow_tdCell1_grdResultList_tdCUDOrderACtionCol_lnkEdirContract_3" localSheetId="0">'Fabrero '!#REF!</definedName>
    <definedName name="tblMainTable_trRowMiddle_tdCell1_tblForm_trGridRow_tdCell1_grdResultList_tdCUDOrderACtionCol_lnkEdirContract_30" localSheetId="0">'Fabrero '!#REF!</definedName>
    <definedName name="tblMainTable_trRowMiddle_tdCell1_tblForm_trGridRow_tdCell1_grdResultList_tdCUDOrderACtionCol_lnkEdirContract_32" localSheetId="0">'Fabrero '!#REF!</definedName>
    <definedName name="tblMainTable_trRowMiddle_tdCell1_tblForm_trGridRow_tdCell1_grdResultList_tdCUDOrderACtionCol_lnkEdirContract_33" localSheetId="0">'Fabrero '!#REF!</definedName>
    <definedName name="tblMainTable_trRowMiddle_tdCell1_tblForm_trGridRow_tdCell1_grdResultList_tdCUDOrderACtionCol_lnkEdirContract_34" localSheetId="0">'Fabrero '!#REF!</definedName>
    <definedName name="tblMainTable_trRowMiddle_tdCell1_tblForm_trGridRow_tdCell1_grdResultList_tdCUDOrderACtionCol_lnkEdirContract_35" localSheetId="0">'Fabrero '!#REF!</definedName>
    <definedName name="tblMainTable_trRowMiddle_tdCell1_tblForm_trGridRow_tdCell1_grdResultList_tdCUDOrderACtionCol_lnkEdirContract_36" localSheetId="0">'Fabrero '!#REF!</definedName>
    <definedName name="tblMainTable_trRowMiddle_tdCell1_tblForm_trGridRow_tdCell1_grdResultList_tdCUDOrderACtionCol_lnkEdirContract_37" localSheetId="0">'Fabrero '!#REF!</definedName>
    <definedName name="tblMainTable_trRowMiddle_tdCell1_tblForm_trGridRow_tdCell1_grdResultList_tdCUDOrderACtionCol_lnkEdirContract_38" localSheetId="0">'Fabrero '!#REF!</definedName>
    <definedName name="tblMainTable_trRowMiddle_tdCell1_tblForm_trGridRow_tdCell1_grdResultList_tdCUDOrderACtionCol_lnkEdirContract_39" localSheetId="0">'Fabrero '!#REF!</definedName>
    <definedName name="tblMainTable_trRowMiddle_tdCell1_tblForm_trGridRow_tdCell1_grdResultList_tdCUDOrderACtionCol_lnkEdirContract_4" localSheetId="0">'Fabrero '!#REF!</definedName>
    <definedName name="tblMainTable_trRowMiddle_tdCell1_tblForm_trGridRow_tdCell1_grdResultList_tdCUDOrderACtionCol_lnkEdirContract_40" localSheetId="0">'Fabrero '!#REF!</definedName>
    <definedName name="tblMainTable_trRowMiddle_tdCell1_tblForm_trGridRow_tdCell1_grdResultList_tdCUDOrderACtionCol_lnkEdirContract_41" localSheetId="0">'Fabrero '!#REF!</definedName>
    <definedName name="tblMainTable_trRowMiddle_tdCell1_tblForm_trGridRow_tdCell1_grdResultList_tdCUDOrderACtionCol_lnkEdirContract_42" localSheetId="0">'Fabrero '!#REF!</definedName>
    <definedName name="tblMainTable_trRowMiddle_tdCell1_tblForm_trGridRow_tdCell1_grdResultList_tdCUDOrderACtionCol_lnkEdirContract_44" localSheetId="0">'Fabrero '!#REF!</definedName>
    <definedName name="tblMainTable_trRowMiddle_tdCell1_tblForm_trGridRow_tdCell1_grdResultList_tdCUDOrderACtionCol_lnkEdirContract_45" localSheetId="0">'Fabrero '!#REF!</definedName>
    <definedName name="tblMainTable_trRowMiddle_tdCell1_tblForm_trGridRow_tdCell1_grdResultList_tdCUDOrderACtionCol_lnkEdirContract_46" localSheetId="0">'Fabrero '!#REF!</definedName>
    <definedName name="tblMainTable_trRowMiddle_tdCell1_tblForm_trGridRow_tdCell1_grdResultList_tdCUDOrderACtionCol_lnkEdirContract_47" localSheetId="0">'Fabrero '!#REF!</definedName>
    <definedName name="tblMainTable_trRowMiddle_tdCell1_tblForm_trGridRow_tdCell1_grdResultList_tdCUDOrderACtionCol_lnkEdirContract_5" localSheetId="0">'Fabrero '!#REF!</definedName>
    <definedName name="tblMainTable_trRowMiddle_tdCell1_tblForm_trGridRow_tdCell1_grdResultList_tdCUDOrderACtionCol_lnkEdirContract_50" localSheetId="0">'Fabrero '!#REF!</definedName>
    <definedName name="tblMainTable_trRowMiddle_tdCell1_tblForm_trGridRow_tdCell1_grdResultList_tdCUDOrderACtionCol_lnkEdirContract_51" localSheetId="0">'Fabrero '!#REF!</definedName>
    <definedName name="tblMainTable_trRowMiddle_tdCell1_tblForm_trGridRow_tdCell1_grdResultList_tdCUDOrderACtionCol_lnkEdirContract_52" localSheetId="0">'Fabrero '!#REF!</definedName>
    <definedName name="tblMainTable_trRowMiddle_tdCell1_tblForm_trGridRow_tdCell1_grdResultList_tdCUDOrderACtionCol_lnkEdirContract_53" localSheetId="0">'Fabrero '!#REF!</definedName>
    <definedName name="tblMainTable_trRowMiddle_tdCell1_tblForm_trGridRow_tdCell1_grdResultList_tdCUDOrderACtionCol_lnkEdirContract_6" localSheetId="0">'Fabrero '!#REF!</definedName>
    <definedName name="tblMainTable_trRowMiddle_tdCell1_tblForm_trGridRow_tdCell1_grdResultList_tdCUDOrderACtionCol_lnkEdirContract_7" localSheetId="0">'Fabrero '!#REF!</definedName>
    <definedName name="tblMainTable_trRowMiddle_tdCell1_tblForm_trGridRow_tdCell1_grdResultList_tdCUDOrderACtionCol_lnkEdirContract_8" localSheetId="0">'Fabrero '!#REF!</definedName>
    <definedName name="tblMainTable_trRowMiddle_tdCell1_tblForm_trGridRow_tdCell1_grdResultList_tdCUDOrderACtionCol_lnkEdirContract_9" localSheetId="0">'Fabrero '!#REF!</definedName>
    <definedName name="tblMainTable_trRowMiddle_tdCell1_tblForm_trGridRow_tdCell1_grdResultList_tdCUDOrderACtionCol_lnkViewContract_10" localSheetId="0">'Fabrero '!#REF!</definedName>
    <definedName name="tblMainTable_trRowMiddle_tdCell1_tblForm_trGridRow_tdCell1_grdResultList_tdCUDOrderACtionCol_lnkViewContract_11" localSheetId="0">'Fabrero '!#REF!</definedName>
    <definedName name="tblMainTable_trRowMiddle_tdCell1_tblForm_trGridRow_tdCell1_grdResultList_tdCUDOrderACtionCol_lnkViewContract_12" localSheetId="0">'Fabrero '!#REF!</definedName>
    <definedName name="tblMainTable_trRowMiddle_tdCell1_tblForm_trGridRow_tdCell1_grdResultList_tdCUDOrderACtionCol_lnkViewContract_13" localSheetId="0">'Fabrero '!#REF!</definedName>
    <definedName name="tblMainTable_trRowMiddle_tdCell1_tblForm_trGridRow_tdCell1_grdResultList_tdCUDOrderACtionCol_lnkViewContract_14" localSheetId="0">'Fabrero '!#REF!</definedName>
    <definedName name="tblMainTable_trRowMiddle_tdCell1_tblForm_trGridRow_tdCell1_grdResultList_tdCUDOrderACtionCol_lnkViewContract_15" localSheetId="0">'Fabrero '!#REF!</definedName>
    <definedName name="tblMainTable_trRowMiddle_tdCell1_tblForm_trGridRow_tdCell1_grdResultList_tdCUDOrderACtionCol_lnkViewContract_16" localSheetId="0">'Fabrero '!#REF!</definedName>
    <definedName name="tblMainTable_trRowMiddle_tdCell1_tblForm_trGridRow_tdCell1_grdResultList_tdCUDOrderACtionCol_lnkViewContract_23" localSheetId="0">'Fabrero '!#REF!</definedName>
    <definedName name="tblMainTable_trRowMiddle_tdCell1_tblForm_trGridRow_tdCell1_grdResultList_tdCUDOrderACtionCol_lnkViewContract_24" localSheetId="0">'Fabrero '!#REF!</definedName>
    <definedName name="tblMainTable_trRowMiddle_tdCell1_tblForm_trGridRow_tdCell1_grdResultList_tdCUDOrderACtionCol_lnkViewContract_25" localSheetId="0">'Fabrero '!#REF!</definedName>
    <definedName name="tblMainTable_trRowMiddle_tdCell1_tblForm_trGridRow_tdCell1_grdResultList_tdCUDOrderACtionCol_lnkViewContract_26" localSheetId="0">'Fabrero '!#REF!</definedName>
    <definedName name="tblMainTable_trRowMiddle_tdCell1_tblForm_trGridRow_tdCell1_grdResultList_tdCUDOrderACtionCol_lnkViewContract_28" localSheetId="0">'Fabrero '!#REF!</definedName>
    <definedName name="tblMainTable_trRowMiddle_tdCell1_tblForm_trGridRow_tdCell1_grdResultList_tdCUDOrderACtionCol_lnkViewContract_31" localSheetId="0">'Fabrero '!#REF!</definedName>
    <definedName name="tblMainTable_trRowMiddle_tdCell1_tblForm_trGridRow_tdCell1_grdResultList_tdCUDOrderACtionCol_lnkViewContract_36" localSheetId="0">'Fabrero '!#REF!</definedName>
    <definedName name="tblMainTable_trRowMiddle_tdCell1_tblForm_trGridRow_tdCell1_grdResultList_tdCUDOrderACtionCol_lnkViewContract_39" localSheetId="0">'Fabrero '!#REF!</definedName>
    <definedName name="tblMainTable_trRowMiddle_tdCell1_tblForm_trGridRow_tdCell1_grdResultList_tdCUDOrderACtionCol_lnkViewContract_40" localSheetId="0">'Fabrero '!#REF!</definedName>
    <definedName name="tblMainTable_trRowMiddle_tdCell1_tblForm_trGridRow_tdCell1_grdResultList_tdCUDOrderACtionCol_lnkViewContract_41" localSheetId="0">'Fabrero '!#REF!</definedName>
    <definedName name="tblMainTable_trRowMiddle_tdCell1_tblForm_trGridRow_tdCell1_grdResultList_tdCUDOrderACtionCol_lnkViewContract_42" localSheetId="0">'Fabrero '!#REF!</definedName>
    <definedName name="tblMainTable_trRowMiddle_tdCell1_tblForm_trGridRow_tdCell1_grdResultList_tdCUDOrderACtionCol_lnkViewContract_43" localSheetId="0">'Fabrero '!#REF!</definedName>
    <definedName name="tblMainTable_trRowMiddle_tdCell1_tblForm_trGridRow_tdCell1_grdResultList_tdCUDOrderACtionCol_lnkViewContract_48" localSheetId="0">'Fabrero '!#REF!</definedName>
    <definedName name="tblMainTable_trRowMiddle_tdCell1_tblForm_trGridRow_tdCell1_grdResultList_tdCUDOrderACtionCol_lnkViewContract_49" localSheetId="0">'Fabrero '!#REF!</definedName>
    <definedName name="tblMainTable_trRowMiddle_tdCell1_tblForm_trGridRow_tdCell1_grdResultList_tdCUDOrderACtionCol_lnkViewContract_54" localSheetId="0">'Fabrero '!#REF!</definedName>
    <definedName name="tblMainTable_trRowMiddle_tdCell1_tblForm_trGridRow_tdCell1_grdResultList_tdCUDOrderACtionCol_lnkViewContract_55" localSheetId="0">'Fabrero '!#REF!</definedName>
    <definedName name="tblMainTable_trRowMiddle_tdCell1_tblForm_trGridRow_tdCell1_grdResultList_tdCUDOrderACtionCol_lnkViewContract_56" localSheetId="0">'Fabrero '!#REF!</definedName>
    <definedName name="_xlnm.Print_Titles" localSheetId="0">'Fabrero '!$7:$12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<sst xmlns="http://schemas.openxmlformats.org/spreadsheetml/2006/main" count="63" uniqueCount="62">
  <si>
    <t>PROMESE/CAL</t>
  </si>
  <si>
    <t>Lista de Compras por Debajo del Umbral</t>
  </si>
  <si>
    <t>Correspondiente al mes de Febrero año 2024</t>
  </si>
  <si>
    <t>No.</t>
  </si>
  <si>
    <t>Fecha de Publicación</t>
  </si>
  <si>
    <t>Procesos de Compras</t>
  </si>
  <si>
    <t>No. Orden de Compra</t>
  </si>
  <si>
    <t>Descripción</t>
  </si>
  <si>
    <t>Proveedor</t>
  </si>
  <si>
    <t>Monto en RD$</t>
  </si>
  <si>
    <t>PROMESECAL-UC-CD-2024-0009</t>
  </si>
  <si>
    <t> PROMESECAL-2024-00027</t>
  </si>
  <si>
    <t xml:space="preserve">SERVICIO DE REPARACIÓN PARA UN (1) CUARTO FRÍO DE 7.50 HP, Y MANTENIMIENTO PREVENTIVO PARA DOS (2) UNIDADES EXISTENTES; TODOS UBICADOS EN LA REGIÓN NORTE, SANTIAGO. </t>
  </si>
  <si>
    <t>Proyectos y Servicios P&amp;R, SRL</t>
  </si>
  <si>
    <t>PROMESECAL-UC-CD-2024-0010</t>
  </si>
  <si>
    <t> PROMESECAL-2024-00029</t>
  </si>
  <si>
    <t>ADQUISICIÓN DE CORANA FLORAL.</t>
  </si>
  <si>
    <t>Floristeria Caliz Flor, EIRL</t>
  </si>
  <si>
    <t>PROMESECAL-UC-CD-2024-0011</t>
  </si>
  <si>
    <t> PROMESECAL-2024-00030</t>
  </si>
  <si>
    <t>SERVICIO DE PUBLICACIÓN DEL PROCEDIMIENTO DE URGENCIA PROMESECAL-MAE-PEUR-2024-0001, ADQUISICIÓN DEL MEDICAMENTO INMUNOGLOBULINA HUMANA 5G DE LA DIRECCIÓN DE ACCESO A MEDICAMENTOS DE ALTO COSTO.</t>
  </si>
  <si>
    <t>Editora del Caribe, SA</t>
  </si>
  <si>
    <t> PROMESECAL-2024-00031</t>
  </si>
  <si>
    <t>Grupo Diario Libre, SA</t>
  </si>
  <si>
    <t>PROMESECAL-UC-CD-2024-0012</t>
  </si>
  <si>
    <t> PROMESECAL-2024-00032</t>
  </si>
  <si>
    <t>SERVICIO DE CAPACITACIÓN “CHARLA VIOLENCIA Y SUS DIFERENTES MANIFESTACIONES.</t>
  </si>
  <si>
    <t>Smartcon, SRL</t>
  </si>
  <si>
    <t>PROMESECAL-UC-CD-2024-0013</t>
  </si>
  <si>
    <t>DESIERTO</t>
  </si>
  <si>
    <t xml:space="preserve">SERVICIO DE CAPACITACIÓN PARA EL PERSONAL DE COMUNICACIONES. </t>
  </si>
  <si>
    <t>PROMESECAL-UC-CD-2024-0014</t>
  </si>
  <si>
    <t> PROMESECAL-2024-00037</t>
  </si>
  <si>
    <t>ADQUISICION DE AGENDAS</t>
  </si>
  <si>
    <t>Jorsa Multiservices, SRL</t>
  </si>
  <si>
    <t>PROMESECAL-UC-CD-2024-0015</t>
  </si>
  <si>
    <t> PROMESECAL-2024-00045</t>
  </si>
  <si>
    <t>SERVICIO DE CAPACITACIÓN PARA EL PERSONAL DE LA INSTITUCIÓN.</t>
  </si>
  <si>
    <t>SDQ Training Center, SRL</t>
  </si>
  <si>
    <t> PROMESECAL-2024-00046</t>
  </si>
  <si>
    <t>Pontificia Universidad Católica Madre y Maestra</t>
  </si>
  <si>
    <t> PROMESECAL-2024-00047</t>
  </si>
  <si>
    <t>Academia Nacional de Comunicaiones ANCO, SRL</t>
  </si>
  <si>
    <t>PROMESECAL-DAF-CD-2024-0002</t>
  </si>
  <si>
    <t> PROMESECAL-2024-00049</t>
  </si>
  <si>
    <t>SERVICIO DE RECARGA PARA PASO RAPIDO DE LOS VEHICULOS DE LA INSTITUCION.</t>
  </si>
  <si>
    <t>Consorcio de Tarjetas Dominicanas, S.A</t>
  </si>
  <si>
    <t>PROMESECAL-DAF-CD-2024-0001</t>
  </si>
  <si>
    <t> PROMESECAL-2024-00055</t>
  </si>
  <si>
    <t>ADQUISICIÓN DE MOTOR DE SHUTTER PARA PUERTA ENROLLABLE.</t>
  </si>
  <si>
    <t>Industrias Dominguez, SRL</t>
  </si>
  <si>
    <t>PROMESECAL-DAF-CD-2024-0004</t>
  </si>
  <si>
    <t> PROMESECAL-2024-00059</t>
  </si>
  <si>
    <t>SERVICIO DE LAVADO Y PLANCHADO DE MANTELES, BATAS Y CARPAS CON FORROS.</t>
  </si>
  <si>
    <t>Grupo de Inversiones Rimuca, SRL</t>
  </si>
  <si>
    <t>PROMESECAL-DAF-CD-2024-0005</t>
  </si>
  <si>
    <t> PROMESECAL-2024-00060</t>
  </si>
  <si>
    <t>ADQUISICIÓN DE EXHIBIDOR, AIRE ACONDICIONADO Y BATERÍA, PARA FARMACIA DEL PUEBLO DONDE SERÁ INAUGURADO EL PROGRAMA HEART, DIRIGIDO A MIPYMES</t>
  </si>
  <si>
    <t>Lora Comrcial, SRL</t>
  </si>
  <si>
    <t xml:space="preserve">TOTAL ORDENES DE COMPRA </t>
  </si>
  <si>
    <t>Ing. Miguel Ramon Iñiguez Gonzalez</t>
  </si>
  <si>
    <t xml:space="preserve">          Encargado de Departamento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</si>
</sst>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D$&quot;* #,##0.00_-;\-&quot;RD$&quot;* #,##0.00_-;_-&quot;RD$&quot;* &quot;-&quot;??_-;_-@_-"/>
    <numFmt numFmtId="164" formatCode="_(* #,##0.00_);_(* \(#,##0.00\);_(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4"/>
      <name val="Calibri"/>
      <family val="2"/>
      <scheme val="minor"/>
    </font>
    <font>
      <sz val="9"/>
      <color rgb="FF00000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4" fontId="9" fillId="3" borderId="1" xfId="1" applyFont="1" applyFill="1" applyBorder="1" applyAlignment="1">
      <alignment horizontal="left" vertical="center" wrapText="1"/>
    </xf>
    <xf numFmtId="164" fontId="8" fillId="3" borderId="1" xfId="1" applyFont="1" applyFill="1" applyBorder="1" applyAlignment="1">
      <alignment horizontal="center" vertical="center" wrapText="1"/>
    </xf>
    <xf numFmtId="44" fontId="9" fillId="3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4" fontId="9" fillId="3" borderId="2" xfId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14" fontId="7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64" fontId="9" fillId="3" borderId="3" xfId="1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164" fontId="9" fillId="3" borderId="1" xfId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4" fontId="7" fillId="3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64" fontId="9" fillId="3" borderId="4" xfId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22" fontId="0" fillId="0" borderId="0" xfId="0" applyNumberFormat="1" applyAlignment="1">
      <alignment vertical="top"/>
    </xf>
    <xf numFmtId="14" fontId="10" fillId="0" borderId="0" xfId="0" applyNumberFormat="1" applyFont="1" applyBorder="1" applyAlignment="1">
      <alignment horizontal="center" vertical="center"/>
    </xf>
    <xf numFmtId="164" fontId="10" fillId="0" borderId="0" xfId="1" applyFont="1" applyBorder="1" applyAlignment="1">
      <alignment horizontal="center" vertical="center" wrapText="1"/>
    </xf>
    <xf numFmtId="164" fontId="5" fillId="0" borderId="0" xfId="1" applyFont="1" applyFill="1" applyBorder="1" applyAlignment="1">
      <alignment horizontal="center" vertical="center" wrapText="1"/>
    </xf>
    <xf numFmtId="164" fontId="10" fillId="0" borderId="0" xfId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center" vertical="top"/>
    </xf>
    <xf numFmtId="164" fontId="5" fillId="0" borderId="0" xfId="1" applyFont="1" applyBorder="1" applyAlignment="1">
      <alignment horizontal="right" vertical="center" wrapText="1"/>
    </xf>
    <xf numFmtId="44" fontId="5" fillId="0" borderId="5" xfId="2" applyFont="1" applyBorder="1" applyAlignment="1">
      <alignment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top" wrapText="1"/>
    </xf>
    <xf numFmtId="164" fontId="10" fillId="0" borderId="0" xfId="1" applyFont="1" applyBorder="1" applyAlignment="1">
      <alignment horizontal="center" vertical="center" wrapText="1"/>
    </xf>
    <xf numFmtId="164" fontId="5" fillId="0" borderId="0" xfId="1" applyFont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178173</xdr:colOff>
      <xdr:row>0</xdr:row>
      <xdr:rowOff>82923</xdr:rowOff>
    </xdr:from>
    <xdr:to>
      <xdr:col>4</xdr:col>
      <xdr:colOff>4235822</xdr:colOff>
      <xdr:row>5</xdr:row>
      <xdr:rowOff>78441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4648" y="82923"/>
          <a:ext cx="4057649" cy="805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7:J36"/>
  <sheetViews>
    <sheetView tabSelected="1" zoomScale="85" zoomScaleNormal="85" workbookViewId="0">
      <selection activeCell="F19" sqref="F19"/>
    </sheetView>
  </sheetViews>
  <sheetFormatPr baseColWidth="10" defaultColWidth="9.140625" defaultRowHeight="12.75" x14ac:dyDescent="0.2"/>
  <cols>
    <col min="1" max="1" width="7.5703125" style="3" customWidth="1"/>
    <col min="2" max="2" width="16.28515625" style="52" customWidth="1"/>
    <col min="3" max="3" width="37.140625" style="52" customWidth="1"/>
    <col min="4" max="4" width="30.28515625" style="53" customWidth="1"/>
    <col min="5" max="5" width="73.28515625" style="54" customWidth="1"/>
    <col min="6" max="6" width="51.85546875" style="3" customWidth="1"/>
    <col min="7" max="7" width="25.5703125" style="3" customWidth="1"/>
    <col min="8" max="8" width="9.140625" style="3"/>
    <col min="9" max="9" width="14.28515625" style="3" bestFit="1" customWidth="1"/>
    <col min="10" max="10" width="16.85546875" style="3" customWidth="1"/>
    <col min="11" max="16384" width="9.140625" style="3"/>
  </cols>
  <sheetData>
    <row r="7" spans="1:9" s="1" customFormat="1" ht="23.25" x14ac:dyDescent="0.2">
      <c r="B7" s="2" t="s">
        <v>0</v>
      </c>
      <c r="C7" s="2"/>
      <c r="D7" s="2"/>
      <c r="E7" s="2"/>
      <c r="F7" s="2"/>
      <c r="G7" s="2"/>
    </row>
    <row r="8" spans="1:9" ht="23.25" x14ac:dyDescent="0.2">
      <c r="B8" s="2" t="s">
        <v>1</v>
      </c>
      <c r="C8" s="2"/>
      <c r="D8" s="2"/>
      <c r="E8" s="2"/>
      <c r="F8" s="2"/>
      <c r="G8" s="2"/>
    </row>
    <row r="9" spans="1:9" ht="23.25" x14ac:dyDescent="0.2">
      <c r="B9" s="4" t="s">
        <v>2</v>
      </c>
      <c r="C9" s="4"/>
      <c r="D9" s="4"/>
      <c r="E9" s="4"/>
      <c r="F9" s="4"/>
      <c r="G9" s="4"/>
    </row>
    <row r="10" spans="1:9" ht="21" x14ac:dyDescent="0.2">
      <c r="B10" s="5"/>
      <c r="C10" s="5"/>
      <c r="D10" s="5"/>
      <c r="E10" s="5"/>
      <c r="F10" s="5"/>
      <c r="G10" s="5"/>
    </row>
    <row r="11" spans="1:9" x14ac:dyDescent="0.2">
      <c r="B11" s="6"/>
      <c r="C11" s="6"/>
      <c r="D11" s="6"/>
      <c r="E11" s="6"/>
      <c r="F11" s="6"/>
    </row>
    <row r="12" spans="1:9" ht="37.5" x14ac:dyDescent="0.2">
      <c r="A12" s="7" t="s">
        <v>3</v>
      </c>
      <c r="B12" s="8" t="s">
        <v>4</v>
      </c>
      <c r="C12" s="9" t="s">
        <v>5</v>
      </c>
      <c r="D12" s="8" t="s">
        <v>6</v>
      </c>
      <c r="E12" s="8" t="s">
        <v>7</v>
      </c>
      <c r="F12" s="7" t="s">
        <v>8</v>
      </c>
      <c r="G12" s="9" t="s">
        <v>9</v>
      </c>
    </row>
    <row r="13" spans="1:9" s="17" customFormat="1" ht="48.75" customHeight="1" x14ac:dyDescent="0.2">
      <c r="A13" s="10">
        <v>1</v>
      </c>
      <c r="B13" s="11">
        <v>45323.43409722222</v>
      </c>
      <c r="C13" s="12" t="s">
        <v>10</v>
      </c>
      <c r="D13" s="13" t="s">
        <v>11</v>
      </c>
      <c r="E13" s="14" t="s">
        <v>12</v>
      </c>
      <c r="F13" s="15" t="s">
        <v>13</v>
      </c>
      <c r="G13" s="16">
        <v>150450</v>
      </c>
    </row>
    <row r="14" spans="1:9" s="17" customFormat="1" ht="24.75" customHeight="1" x14ac:dyDescent="0.2">
      <c r="A14" s="10">
        <v>2</v>
      </c>
      <c r="B14" s="11">
        <v>45323.517391168978</v>
      </c>
      <c r="C14" s="12" t="s">
        <v>14</v>
      </c>
      <c r="D14" s="13" t="s">
        <v>15</v>
      </c>
      <c r="E14" s="14" t="s">
        <v>16</v>
      </c>
      <c r="F14" s="15" t="s">
        <v>17</v>
      </c>
      <c r="G14" s="16">
        <v>16500</v>
      </c>
    </row>
    <row r="15" spans="1:9" s="17" customFormat="1" ht="34.5" customHeight="1" x14ac:dyDescent="0.2">
      <c r="A15" s="18">
        <v>3</v>
      </c>
      <c r="B15" s="19">
        <v>45327.635455671298</v>
      </c>
      <c r="C15" s="20" t="s">
        <v>18</v>
      </c>
      <c r="D15" s="13" t="s">
        <v>19</v>
      </c>
      <c r="E15" s="21" t="s">
        <v>20</v>
      </c>
      <c r="F15" s="15" t="s">
        <v>21</v>
      </c>
      <c r="G15" s="16">
        <v>61360</v>
      </c>
    </row>
    <row r="16" spans="1:9" s="17" customFormat="1" ht="33.75" customHeight="1" x14ac:dyDescent="0.2">
      <c r="A16" s="22"/>
      <c r="B16" s="23"/>
      <c r="C16" s="24"/>
      <c r="D16" s="13" t="s">
        <v>22</v>
      </c>
      <c r="E16" s="25"/>
      <c r="F16" s="15" t="s">
        <v>23</v>
      </c>
      <c r="G16" s="16">
        <v>62265.06</v>
      </c>
      <c r="I16" s="26"/>
    </row>
    <row r="17" spans="1:10" s="17" customFormat="1" ht="21" customHeight="1" x14ac:dyDescent="0.2">
      <c r="A17" s="10">
        <v>4</v>
      </c>
      <c r="B17" s="11">
        <v>45328.652822685181</v>
      </c>
      <c r="C17" s="12" t="s">
        <v>24</v>
      </c>
      <c r="D17" s="13" t="s">
        <v>25</v>
      </c>
      <c r="E17" s="27" t="s">
        <v>26</v>
      </c>
      <c r="F17" s="15" t="s">
        <v>27</v>
      </c>
      <c r="G17" s="16">
        <v>59000</v>
      </c>
      <c r="I17" s="26"/>
    </row>
    <row r="18" spans="1:10" s="17" customFormat="1" ht="21.75" customHeight="1" x14ac:dyDescent="0.2">
      <c r="A18" s="10">
        <v>5</v>
      </c>
      <c r="B18" s="11">
        <v>45329.656295289351</v>
      </c>
      <c r="C18" s="12" t="s">
        <v>28</v>
      </c>
      <c r="D18" s="15" t="s">
        <v>29</v>
      </c>
      <c r="E18" s="27" t="s">
        <v>30</v>
      </c>
      <c r="F18" s="15" t="s">
        <v>29</v>
      </c>
      <c r="G18" s="16">
        <v>0</v>
      </c>
      <c r="I18" s="26"/>
    </row>
    <row r="19" spans="1:10" s="17" customFormat="1" ht="22.5" customHeight="1" x14ac:dyDescent="0.2">
      <c r="A19" s="10">
        <v>6</v>
      </c>
      <c r="B19" s="11">
        <v>45331.486150196761</v>
      </c>
      <c r="C19" s="12" t="s">
        <v>31</v>
      </c>
      <c r="D19" s="13" t="s">
        <v>32</v>
      </c>
      <c r="E19" s="27" t="s">
        <v>33</v>
      </c>
      <c r="F19" s="15" t="s">
        <v>34</v>
      </c>
      <c r="G19" s="16">
        <v>105846</v>
      </c>
      <c r="I19" s="26"/>
    </row>
    <row r="20" spans="1:10" s="17" customFormat="1" ht="30.75" customHeight="1" x14ac:dyDescent="0.2">
      <c r="A20" s="18">
        <v>7</v>
      </c>
      <c r="B20" s="19">
        <v>45331.652833449072</v>
      </c>
      <c r="C20" s="28" t="s">
        <v>35</v>
      </c>
      <c r="D20" s="13" t="s">
        <v>36</v>
      </c>
      <c r="E20" s="21" t="s">
        <v>37</v>
      </c>
      <c r="F20" s="15" t="s">
        <v>38</v>
      </c>
      <c r="G20" s="16">
        <v>55895</v>
      </c>
      <c r="I20" s="26"/>
    </row>
    <row r="21" spans="1:10" s="17" customFormat="1" ht="30.75" customHeight="1" x14ac:dyDescent="0.2">
      <c r="A21" s="29"/>
      <c r="B21" s="30"/>
      <c r="C21" s="31"/>
      <c r="D21" s="13" t="s">
        <v>39</v>
      </c>
      <c r="E21" s="32"/>
      <c r="F21" s="15" t="s">
        <v>40</v>
      </c>
      <c r="G21" s="16">
        <v>36000</v>
      </c>
      <c r="I21" s="26"/>
    </row>
    <row r="22" spans="1:10" s="17" customFormat="1" ht="30.75" customHeight="1" x14ac:dyDescent="0.2">
      <c r="A22" s="22"/>
      <c r="B22" s="23"/>
      <c r="C22" s="33"/>
      <c r="D22" s="13" t="s">
        <v>41</v>
      </c>
      <c r="E22" s="25"/>
      <c r="F22" s="15" t="s">
        <v>42</v>
      </c>
      <c r="G22" s="16">
        <v>100000</v>
      </c>
      <c r="I22" s="26"/>
    </row>
    <row r="23" spans="1:10" s="17" customFormat="1" ht="18.75" customHeight="1" x14ac:dyDescent="0.2">
      <c r="A23" s="10">
        <v>8</v>
      </c>
      <c r="B23" s="11">
        <v>45338.555621608793</v>
      </c>
      <c r="C23" s="12" t="s">
        <v>43</v>
      </c>
      <c r="D23" s="13" t="s">
        <v>44</v>
      </c>
      <c r="E23" s="27" t="s">
        <v>45</v>
      </c>
      <c r="F23" s="15" t="s">
        <v>46</v>
      </c>
      <c r="G23" s="16">
        <v>250000</v>
      </c>
      <c r="I23" s="26"/>
    </row>
    <row r="24" spans="1:10" s="17" customFormat="1" ht="18.75" customHeight="1" x14ac:dyDescent="0.2">
      <c r="A24" s="10">
        <v>9</v>
      </c>
      <c r="B24" s="11">
        <v>45342.600780243054</v>
      </c>
      <c r="C24" s="12" t="s">
        <v>47</v>
      </c>
      <c r="D24" s="13" t="s">
        <v>48</v>
      </c>
      <c r="E24" s="27" t="s">
        <v>49</v>
      </c>
      <c r="F24" s="15" t="s">
        <v>50</v>
      </c>
      <c r="G24" s="16">
        <v>132160</v>
      </c>
    </row>
    <row r="25" spans="1:10" s="17" customFormat="1" ht="19.5" customHeight="1" x14ac:dyDescent="0.2">
      <c r="A25" s="34">
        <v>10</v>
      </c>
      <c r="B25" s="11">
        <v>45348.621586307869</v>
      </c>
      <c r="C25" s="12" t="s">
        <v>51</v>
      </c>
      <c r="D25" s="13" t="s">
        <v>52</v>
      </c>
      <c r="E25" s="27" t="s">
        <v>53</v>
      </c>
      <c r="F25" s="15" t="s">
        <v>54</v>
      </c>
      <c r="G25" s="16">
        <v>162113.12</v>
      </c>
    </row>
    <row r="26" spans="1:10" ht="30" customHeight="1" x14ac:dyDescent="0.2">
      <c r="A26" s="34">
        <v>11</v>
      </c>
      <c r="B26" s="11">
        <v>45350.621554282407</v>
      </c>
      <c r="C26" s="12" t="s">
        <v>55</v>
      </c>
      <c r="D26" s="13" t="s">
        <v>56</v>
      </c>
      <c r="E26" s="27" t="s">
        <v>57</v>
      </c>
      <c r="F26" s="15" t="s">
        <v>58</v>
      </c>
      <c r="G26" s="16">
        <v>139300</v>
      </c>
      <c r="I26" s="35"/>
    </row>
    <row r="27" spans="1:10" ht="18.75" x14ac:dyDescent="0.2">
      <c r="B27" s="36"/>
      <c r="C27" s="36"/>
      <c r="D27" s="37"/>
      <c r="E27" s="37"/>
      <c r="F27" s="38"/>
      <c r="G27" s="39"/>
      <c r="I27" s="40"/>
      <c r="J27" s="41"/>
    </row>
    <row r="28" spans="1:10" ht="19.5" thickBot="1" x14ac:dyDescent="0.25">
      <c r="B28" s="42"/>
      <c r="C28" s="42"/>
      <c r="D28" s="43"/>
      <c r="E28" s="44" t="s">
        <v>59</v>
      </c>
      <c r="F28" s="44"/>
      <c r="G28" s="45">
        <f>SUM(G13:G27)</f>
        <v>1330889.1800000002</v>
      </c>
    </row>
    <row r="29" spans="1:10" ht="18.75" thickTop="1" x14ac:dyDescent="0.2">
      <c r="B29" s="42"/>
      <c r="C29" s="42"/>
      <c r="D29" s="43"/>
      <c r="E29" s="46"/>
      <c r="F29" s="47"/>
      <c r="G29" s="47"/>
    </row>
    <row r="30" spans="1:10" ht="18" x14ac:dyDescent="0.2">
      <c r="B30" s="42"/>
      <c r="C30" s="42"/>
      <c r="D30" s="43"/>
      <c r="E30" s="46"/>
      <c r="F30" s="47"/>
      <c r="G30" s="47"/>
    </row>
    <row r="31" spans="1:10" ht="18" x14ac:dyDescent="0.2">
      <c r="B31" s="42"/>
      <c r="C31" s="42"/>
      <c r="D31" s="43"/>
      <c r="E31" s="46"/>
      <c r="F31" s="47"/>
      <c r="G31" s="47"/>
    </row>
    <row r="32" spans="1:10" ht="18" x14ac:dyDescent="0.2">
      <c r="B32" s="42"/>
      <c r="C32" s="42"/>
      <c r="D32" s="43"/>
      <c r="E32" s="46"/>
      <c r="F32" s="47"/>
      <c r="G32" s="47"/>
    </row>
    <row r="33" spans="2:7" ht="18" x14ac:dyDescent="0.2">
      <c r="B33" s="42"/>
      <c r="C33" s="42"/>
      <c r="D33" s="48"/>
      <c r="E33" s="49"/>
      <c r="F33" s="47"/>
      <c r="G33" s="47"/>
    </row>
    <row r="34" spans="2:7" ht="18.75" x14ac:dyDescent="0.2">
      <c r="B34" s="50" t="s">
        <v>60</v>
      </c>
      <c r="C34" s="50"/>
      <c r="D34" s="50"/>
      <c r="E34" s="50"/>
      <c r="F34" s="50"/>
      <c r="G34" s="50"/>
    </row>
    <row r="35" spans="2:7" ht="18.75" x14ac:dyDescent="0.2">
      <c r="B35" s="51" t="s">
        <v>61</v>
      </c>
      <c r="C35" s="51"/>
      <c r="D35" s="51"/>
      <c r="E35" s="51"/>
      <c r="F35" s="51"/>
      <c r="G35" s="51"/>
    </row>
    <row r="36" spans="2:7" ht="18" x14ac:dyDescent="0.2">
      <c r="B36" s="42"/>
      <c r="C36" s="42"/>
      <c r="D36" s="43"/>
      <c r="E36" s="46"/>
      <c r="F36" s="47"/>
      <c r="G36" s="47"/>
    </row>
  </sheetData>
  <mergeCells count="15">
    <mergeCell ref="B35:G35"/>
    <mergeCell ref="A20:A22"/>
    <mergeCell ref="B20:B22"/>
    <mergeCell ref="C20:C22"/>
    <mergeCell ref="E20:E22"/>
    <mergeCell ref="E28:F28"/>
    <mergeCell ref="B34:G34"/>
    <mergeCell ref="B7:G7"/>
    <mergeCell ref="B8:G8"/>
    <mergeCell ref="B9:G9"/>
    <mergeCell ref="B11:F11"/>
    <mergeCell ref="A15:A16"/>
    <mergeCell ref="B15:B16"/>
    <mergeCell ref="C15:C16"/>
    <mergeCell ref="E15:E16"/>
  </mergeCells>
  <pageMargins left="0.74803149606299213" right="0.89" top="0.87" bottom="0.96" header="0.19685039370078741" footer="0.69"/>
  <pageSetup scale="50" fitToHeight="1000" orientation="landscape" r:id="rId1"/>
  <headerFooter alignWithMargins="0">
    <oddFooter>&amp;C&amp;L&amp;R 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Fabrero </vt:lpstr>
      <vt:lpstr>'Fabrero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2024-03-07T15:00:03Z</dcterms:created>
  <dcterms:modified xsi:type="dcterms:W3CDTF">2024-03-07T15:00:39Z</dcterms:modified>
</cp:coreProperties>
</file>