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85" windowWidth="19815" windowHeight="8895"/>
  </bookViews>
  <sheets>
    <sheet name="UeLibramiento" sheetId="1" r:id="rId1"/>
    <sheet name="Definicion" sheetId="2" r:id="rId2"/>
  </sheets>
  <definedNames>
    <definedName name="_xlnm.Print_Titles" localSheetId="0">UeLibramiento!$1:$8</definedName>
  </definedNames>
  <calcPr calcId="144525"/>
</workbook>
</file>

<file path=xl/calcChain.xml><?xml version="1.0" encoding="utf-8"?>
<calcChain xmlns="http://schemas.openxmlformats.org/spreadsheetml/2006/main">
  <c r="M61" i="1" l="1"/>
</calcChain>
</file>

<file path=xl/sharedStrings.xml><?xml version="1.0" encoding="utf-8"?>
<sst xmlns="http://schemas.openxmlformats.org/spreadsheetml/2006/main" count="738" uniqueCount="213">
  <si>
    <t>Cod.Beneficiario</t>
  </si>
  <si>
    <t>Beneficiario</t>
  </si>
  <si>
    <t>Fch.Hist.Registro</t>
  </si>
  <si>
    <t>Numero Documento</t>
  </si>
  <si>
    <t>Fch.Vencimiento.Doc.Resp.</t>
  </si>
  <si>
    <t>Concepto Agrupador Gastos</t>
  </si>
  <si>
    <t>Concepto Formulario</t>
  </si>
  <si>
    <t>Cod.Mes.Est.de.Pago</t>
  </si>
  <si>
    <t>Mes.Est.de.Pago</t>
  </si>
  <si>
    <t>Cod.Ue Libramiento</t>
  </si>
  <si>
    <t>Ue Libramiento</t>
  </si>
  <si>
    <t>Monto Bruto</t>
  </si>
  <si>
    <t>101001577</t>
  </si>
  <si>
    <t>COMPANIA DOMINICANA DE TELEFONOS C POR A</t>
  </si>
  <si>
    <t>18/01/2024</t>
  </si>
  <si>
    <t>48</t>
  </si>
  <si>
    <t>02/02/2024</t>
  </si>
  <si>
    <t>Servicios Básicos</t>
  </si>
  <si>
    <t>Pago Factura Servicio Fibra Óptica GPON, del 01/12/2023 al 31/12/2023. Según Documeto de Respaldo.</t>
  </si>
  <si>
    <t>2024/02</t>
  </si>
  <si>
    <t>Febrero</t>
  </si>
  <si>
    <t>0017</t>
  </si>
  <si>
    <t>PROGRAMA DE MEDICAMENTOS ESENCIALES</t>
  </si>
  <si>
    <t>22/01/2024</t>
  </si>
  <si>
    <t>77</t>
  </si>
  <si>
    <t>06/02/2024</t>
  </si>
  <si>
    <t>Pago Factura Servicio Fibra Óptica GPON, del 01/12/2023 al 31/12/2023. Segun Documento de Respaldo.</t>
  </si>
  <si>
    <t>23/01/2024</t>
  </si>
  <si>
    <t>118</t>
  </si>
  <si>
    <t>Pago Factura Servicio Telefónico y Conectividad, del 01/12/2023 al 31/12/2023. Segun Documento de Respaldo.</t>
  </si>
  <si>
    <t>101001941</t>
  </si>
  <si>
    <t>SEGUROS UNIVERSAL C POR A</t>
  </si>
  <si>
    <t>24/01/2024</t>
  </si>
  <si>
    <t>138</t>
  </si>
  <si>
    <t>Alquileres y Seguros</t>
  </si>
  <si>
    <t>Pago Factura Servicio Salud Complementario Premium, del 01/01/2024 al 31/01/2024. Según Documento de Respaldo.</t>
  </si>
  <si>
    <t>101008172</t>
  </si>
  <si>
    <t>ISLA DOMINICANA DE PETROLEO CORPORATION</t>
  </si>
  <si>
    <t>30/01/2024</t>
  </si>
  <si>
    <t>214</t>
  </si>
  <si>
    <t>09/02/2024</t>
  </si>
  <si>
    <t>Combustibles y Lubricantes</t>
  </si>
  <si>
    <t>25/01/2024</t>
  </si>
  <si>
    <t>Pago Factura Adquisición de Combustible (Tickets) para Uso de la Institución. Según Documento de Respaldo.</t>
  </si>
  <si>
    <t>101068744</t>
  </si>
  <si>
    <t>Totalenergies Marketing Dominicana, S.A.</t>
  </si>
  <si>
    <t>31/01/2024</t>
  </si>
  <si>
    <t>240</t>
  </si>
  <si>
    <t>10/02/2024</t>
  </si>
  <si>
    <t>Pago Facturas Adquisición de Combustible (TARJETA) para Uso de la Institución. Según Documentos de Respaldo.</t>
  </si>
  <si>
    <t>101591862</t>
  </si>
  <si>
    <t>Clinimed, SRL</t>
  </si>
  <si>
    <t>17/01/2024</t>
  </si>
  <si>
    <t>19</t>
  </si>
  <si>
    <t>01/02/2024</t>
  </si>
  <si>
    <t>Utiles Menores Medicos-Quirurgicos</t>
  </si>
  <si>
    <t>Pago Facturas Compra Útiles Menores Médicos y Quirúrgicos, Según Documentos de Respaldo.</t>
  </si>
  <si>
    <t>101618787</t>
  </si>
  <si>
    <t>Altice Dominicana, SA</t>
  </si>
  <si>
    <t>49</t>
  </si>
  <si>
    <t>Pago Facturas Servicios Telefónico e Internet, Almacén Santiago, del 20/11/2023 al 19/12/2023. Según Documeto de Respaldo.</t>
  </si>
  <si>
    <t>51</t>
  </si>
  <si>
    <t>Pago Factura Servicio Conectividad Inalámbrica de las F/P, del 01/12/2023 al 31/12/2023. Según Documeto de Respaldo.</t>
  </si>
  <si>
    <t>52</t>
  </si>
  <si>
    <t>Pago Factura Servicio Internet 10mbps y 15mbps, del 20/11/2023 al 19/12/2023. Según Documeto de Respaldo.</t>
  </si>
  <si>
    <t>119</t>
  </si>
  <si>
    <t>Pago Factura Servicio de Internet Móvil "Tablet", del 01/12/2023 al 31/12/2023. Según Documento de Respaldo.</t>
  </si>
  <si>
    <t>141</t>
  </si>
  <si>
    <t>Pago Factura Servicio Internet Link Dedicado, del 01/12/2023 al 31/12/2023. Según Documento de Respaldo.</t>
  </si>
  <si>
    <t>237</t>
  </si>
  <si>
    <t>Pago Facturas Servicios de Flota Institucional, del 01/12/2023 al 31/12/2023. Según Documentos de Respaldo.</t>
  </si>
  <si>
    <t>238</t>
  </si>
  <si>
    <t>Pago Factura Servicio Internet Max M2m (Conectividad Inalámbrica de las Farmacias del Pueblo), del 01/12/2023 al 31/12/2023. Según Documento de Respaldo.</t>
  </si>
  <si>
    <t>101820217</t>
  </si>
  <si>
    <t>EMPRESA DISTRIBUIDORA DE ELECTRICIDAD DEL ESTE S A</t>
  </si>
  <si>
    <t>53</t>
  </si>
  <si>
    <t>Pago Facturas Servicio Energía Eléctrica, Almacén Ciudad Salud y F/P Zona Este, del 14/10/2023 al 27/11/2023, Según Documentos de Respaldo.</t>
  </si>
  <si>
    <t>101821248</t>
  </si>
  <si>
    <t>Edesur Dominicana, S.A</t>
  </si>
  <si>
    <t>120</t>
  </si>
  <si>
    <t>Pago Facturas Servicio Energía Eléctrica Almacenes: Los Alcarrizos y La Monumental, Gabaon , y F/P Zona Sur, del 02/10/2023 al 19/11/2023, Según Documentos de Respaldo.</t>
  </si>
  <si>
    <t>126</t>
  </si>
  <si>
    <t>Pago Facturas Servicio Energía Eléctrica Almacenes: Los Alcarrizos y La Monumental, Gabaon , y F/P Zona Sur, del 19/10/2023 al 20/12/2023, Según Documentos de Respaldo.</t>
  </si>
  <si>
    <t>101855681</t>
  </si>
  <si>
    <t>Columbus Networks Dominicana, S.A</t>
  </si>
  <si>
    <t>144</t>
  </si>
  <si>
    <t>Pago Factura Servicio Internet  3, 25, 35, 45 y 50 Mbps, del 01/12/2023 al 31/12/2023. Según Documento de Respaldo.</t>
  </si>
  <si>
    <t>102017174</t>
  </si>
  <si>
    <t>HUMANO SEGUROS S A</t>
  </si>
  <si>
    <t>146</t>
  </si>
  <si>
    <t>Pago Factura Servicio Complementario y Privado de Salud, del 01/01/2024 al 31/01/2024. Según Documento Respaldo.</t>
  </si>
  <si>
    <t>131612695</t>
  </si>
  <si>
    <t>Yris en la Cocina, SRL</t>
  </si>
  <si>
    <t>147</t>
  </si>
  <si>
    <t>07/02/2024</t>
  </si>
  <si>
    <t>Alimentos y Productos Agroforestales</t>
  </si>
  <si>
    <t>Pago Factura NCF B1500000730 d/f  05/11/2023, (Servicio de Almuerzos a Colaboradores de la Institución, del 02/10/2023 al 31/10/2023), Menos Amortización de Avance.</t>
  </si>
  <si>
    <t>148</t>
  </si>
  <si>
    <t>Pago Factura NCF B1500000745 d/f 15/12/2023, (Servicio de Almuerzos a Colaboradores de la Institución, del 01/11/2023 al 30/11/2023), Menos Amortización de Avance.</t>
  </si>
  <si>
    <t>153</t>
  </si>
  <si>
    <t>Pago Factura NCF B1500000764 d/f  08/01/2024, (Servicio de Almuerzos a Colaboradores de la Institución, del 01/12/2023 al 30/12/2023), Menos Amortización de Avance.</t>
  </si>
  <si>
    <t>131653146</t>
  </si>
  <si>
    <t>Amigos 24 Horas Food Factory, S.R.L.</t>
  </si>
  <si>
    <t>137</t>
  </si>
  <si>
    <t>Pago Factura Servicios de Almuerzos para los Colaboradores de la Institución, Almacén de Santiago, del 01/12/2023 al 29/12/2023. Según Documentos de Respaldo.</t>
  </si>
  <si>
    <t>131961584</t>
  </si>
  <si>
    <t>Comercializadora Gabao¿N, SRL</t>
  </si>
  <si>
    <t>133</t>
  </si>
  <si>
    <t>Pago Factura Alquiler Nave Industrial, Carretera Duarte Vieja, Km 12, Los Ángeles, Santo Domingo Oeste, (Alm. Medicamentos), del 07/12/2023 al 07/01/2024. Según Documento de Respaldo.</t>
  </si>
  <si>
    <t>132705752</t>
  </si>
  <si>
    <t>Grupo Mexom GM, SRL</t>
  </si>
  <si>
    <t>142</t>
  </si>
  <si>
    <t>Pago Factura Alquiler Nave Industrial 1000 mts2, El Higüero, Sto. Dgo. Norte, (Almacén Medicamentos), del 09/11/2023 al 09/12/2023. Según Documento de Respaldo.</t>
  </si>
  <si>
    <t>143</t>
  </si>
  <si>
    <t>Pago Factura Alquiler Nave Industrial 715 mts, El Higüero, Sto. Dgo. Norte, (Almacén Medicamentos), del 01/11/2023 al 01/12/2023. Según Documento de Respaldo.</t>
  </si>
  <si>
    <t>211</t>
  </si>
  <si>
    <t>Pago Factura Nave Industrial 1000 mts2, El Higüero, Sto. Dgo. Norte, (Almacén Medicamentos), del 09/12/2023 al 09/01/2024. Según Documento de Respaldo.</t>
  </si>
  <si>
    <t>212</t>
  </si>
  <si>
    <t>Pago Factura Alquiler Nave Industrial 715 mts2, El Higüero, Sto. Dgo. Norte, (Almacén Medicamentos), del 01/12/2023 al 01/01/2024. Según Documento de Respaldo.</t>
  </si>
  <si>
    <t>401501368</t>
  </si>
  <si>
    <t>39</t>
  </si>
  <si>
    <t>20/01/2024</t>
  </si>
  <si>
    <t>Nomina</t>
  </si>
  <si>
    <t>PAGO NOMINA PERSONAL EN PERIODO PROBATORIO MES ENERO 2024</t>
  </si>
  <si>
    <t>2024/01</t>
  </si>
  <si>
    <t>Enero</t>
  </si>
  <si>
    <t>41</t>
  </si>
  <si>
    <t>PAGO A PERSONAL FIJO EN CARGOS DE CARRERA-INTERINATO MES ENERO 2024</t>
  </si>
  <si>
    <t>43</t>
  </si>
  <si>
    <t>PAGO NOMINA PERSONAL EN TRAMITE DE PENSION MES DE ENERO 2024</t>
  </si>
  <si>
    <t>45</t>
  </si>
  <si>
    <t>PAGO NOMINA PERSONAL FIJO MES DE ENERO 2024</t>
  </si>
  <si>
    <t>19/01/2024</t>
  </si>
  <si>
    <t>59</t>
  </si>
  <si>
    <t>PAGO NOMINA PERSONAL TEMPORAL MES DE ENERO 2024</t>
  </si>
  <si>
    <t>67</t>
  </si>
  <si>
    <t>PAGO NOMINA PERSONAL MILITAR MES DE ENERO 2024</t>
  </si>
  <si>
    <t>430149454</t>
  </si>
  <si>
    <t>COLECTOR CONTRIBUCIONES A LA TESORERIA DE LA SEGURIDAD SOCIAL TSS</t>
  </si>
  <si>
    <t>Estructura definida</t>
  </si>
  <si>
    <t>Usuario</t>
  </si>
  <si>
    <t>00109746750-jesucita feliz</t>
  </si>
  <si>
    <t>Reporte</t>
  </si>
  <si>
    <t>Reporte Dinámico de Imputaciones Beneficiarios</t>
  </si>
  <si>
    <t>Titulo</t>
  </si>
  <si>
    <t>LIBRAMIENTOS BENEFICIARIOS AÑO 2024</t>
  </si>
  <si>
    <t>Eliminar Ceros</t>
  </si>
  <si>
    <t>N</t>
  </si>
  <si>
    <t>Agrupado</t>
  </si>
  <si>
    <t>Agrupaciones</t>
  </si>
  <si>
    <t>[Beneficiario, Clase Documento, Fch.Hist.Registro, Numero Documento, Fch.Est.de.Pago, Etapa Libramiento?, Concepto Agrupador Gastos, Fch.FG.Aprobado, Concepto Formulario, Mes.Est.de.Pago, Tipo Doc. Respaldo, Tipo Transacción Gastos, Daf Libramiento, Ue Libramiento]</t>
  </si>
  <si>
    <t>Columnas</t>
  </si>
  <si>
    <t>[Monto Bruto, Monto Deducion, Monto Neto]</t>
  </si>
  <si>
    <t>Filtro definido</t>
  </si>
  <si>
    <t>********************</t>
  </si>
  <si>
    <t>-----------------&gt;F i l t r o   U s u a r i o&lt;-----------------</t>
  </si>
  <si>
    <t>Tipo Moneda</t>
  </si>
  <si>
    <t>Nacional</t>
  </si>
  <si>
    <t xml:space="preserve">Etapa </t>
  </si>
  <si>
    <t>Libramiento</t>
  </si>
  <si>
    <t>Hist. Registro</t>
  </si>
  <si>
    <t xml:space="preserve"> &gt;= 01/01/2024 00:00</t>
  </si>
  <si>
    <t xml:space="preserve"> &lt;= 31/01/2024 23:59</t>
  </si>
  <si>
    <t>-----------------&gt;F i l t r o   U s u a r i o  R e s t r i c c i o n e s  P o s i t i v a s&lt;-----------------</t>
  </si>
  <si>
    <t>-----------------&gt;F i l t r o   U s u a r i o  R e s t r i c c i o n e s  N e g a t i v a s&lt;-----------------</t>
  </si>
  <si>
    <t>-----------------&gt;F i l t r o   S e g u r i d a d&lt;-----------------</t>
  </si>
  <si>
    <t>Capí­tulo</t>
  </si>
  <si>
    <t>2024-0207-MINISTERIO DE SALUD PÚBLICA Y ASISTENCIA SOCIAL</t>
  </si>
  <si>
    <t>Cuentas Bancarias</t>
  </si>
  <si>
    <t>100010102384894-REPUBLICA DOMINICANA EN PESOS DOMINICANOS - BR</t>
  </si>
  <si>
    <t>100010102391041-REPUBLICA DOMINICANA US - BR</t>
  </si>
  <si>
    <t>100011603001597-Cta. Operativa Rec. Dir.Programa de Medicamentos Esenciales-Promese /Cal</t>
  </si>
  <si>
    <t>100012400169670-FONDO REPONIBLE PROGRAMA DE MEDICAMENTOS ESCENCIALES (PROMESE/CAL)</t>
  </si>
  <si>
    <t>200030100001418-CUENTA REPUBLICA DOMINICANA - Euros BR</t>
  </si>
  <si>
    <t>22531000000000-CUENTA REPUBLICA DOMINICANA EN PESOS DOMINICANOS - BC</t>
  </si>
  <si>
    <t>23106211000017-CUENTA REPUBLICA DOMINICANA EN DERECHOS ESPECIALES DE GIRO</t>
  </si>
  <si>
    <t>23211000000000-CUENTA REPUBLICA DOMINICANA EN DOLARES ESTADOUNIDENSES - BC</t>
  </si>
  <si>
    <t>23211001000000-CUENTA REPUBLICA DOMINICANA EN EUROS - BC</t>
  </si>
  <si>
    <t>700010102384894-CUENTA CONTROL CUOTA MENSUAL DEL TESORO RD</t>
  </si>
  <si>
    <t>700010102391041-CUENTA CONTROL CUOTA MENSUAL DEL TESORO USD</t>
  </si>
  <si>
    <t>700030100001418-CUENTA CONTROL CUOTA MENSUAL DEL TESORO EURO</t>
  </si>
  <si>
    <t>73106211000017-CUENTA CONTROL CUOTA MENSUAL DEL TESORO DEG</t>
  </si>
  <si>
    <t>800010102384894-CUENTA DE INVERSIONES</t>
  </si>
  <si>
    <t>99600832484-TRANSFERENCIA EN PROCESO UNIDAD DE ANÁLISIS FINANCIERO</t>
  </si>
  <si>
    <t>DO37TENA00023106211500010016-CUENTA UNICA EN EUROS LBTR - BC</t>
  </si>
  <si>
    <t>DO64TENA0002310621150001001-CUENTA REPUBLICA DOMINICANA EN DOLARES ESTADOUNIDENSES - BC</t>
  </si>
  <si>
    <t>DO64TENA00023106211500010015-CUENTA REPUBLICA DOMINICANA EN DOLARES ESTADOUNIDENSES - BC</t>
  </si>
  <si>
    <t>DAF</t>
  </si>
  <si>
    <t>2024-0207-01-01-MINISTERIO DE SALUD PUBLICA Y ASISTENCIA SOCIAL</t>
  </si>
  <si>
    <t>Entidad Contable</t>
  </si>
  <si>
    <t>3-Poder Ejecutivo</t>
  </si>
  <si>
    <t>SubCapitulo</t>
  </si>
  <si>
    <t>2024-0207-01-MINISTERIO DE SALUD PUBLICA Y ASISTENCIA SOCIAL</t>
  </si>
  <si>
    <t>Unidad Ejecutora</t>
  </si>
  <si>
    <t>2024-0207-01-01-0017-PROGRAMA DE MEDICAMENTOS ESENCIALES</t>
  </si>
  <si>
    <t>[Ministerio de Salud Publica]</t>
  </si>
  <si>
    <t>Programa de Medicamentos Esenciales  Central de Apoyo Logistico  (PROMESECAL)</t>
  </si>
  <si>
    <t>Monto Facturado Pendiente por Pagar</t>
  </si>
  <si>
    <t>TOTAL GENERAL</t>
  </si>
  <si>
    <t>Fuente: [SIGEF]</t>
  </si>
  <si>
    <t>LIC. JESUCITA FELIZ</t>
  </si>
  <si>
    <t>LIC. NELSON ALCIDES MINYETY</t>
  </si>
  <si>
    <t>COORDINADORA DEPARTAMENTO FINANCIERO</t>
  </si>
  <si>
    <t>PREPARADO POR</t>
  </si>
  <si>
    <t>LIC. GEORGINA VICTORIANO MORENO</t>
  </si>
  <si>
    <t>DIRECTORA ADMINISTRATIVA FINANCIERA</t>
  </si>
  <si>
    <t>AUTORIZADO POR</t>
  </si>
  <si>
    <t>Año [2024]</t>
  </si>
  <si>
    <t>N/A</t>
  </si>
  <si>
    <t>6/02/2024  8:52: 52                                            ENERO 2024</t>
  </si>
  <si>
    <t>Fecha de registro: hasta el [06 de [Febrero del [2024]</t>
  </si>
  <si>
    <t>Fecha de imputación: hasta el [31] de [Enero] del [2024]</t>
  </si>
  <si>
    <t>ENC DEPARTAMENTO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</si>
</sst>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indexed="8"/>
      <name val="Calibri"/>
      <family val="2"/>
      <scheme val="minor"/>
    </font>
    <font>
      <b/>
      <sz val="12"/>
      <color indexed="8"/>
      <name val="Calibri"/>
    </font>
    <font>
      <sz val="9"/>
      <color indexed="8"/>
      <name val="Calibri"/>
    </font>
    <font>
      <sz val="9"/>
      <color indexed="8"/>
      <name val="Calibri"/>
    </font>
    <font>
      <sz val="11"/>
      <color indexed="8"/>
      <name val="Calibri"/>
      <family val="2"/>
      <scheme val="minor"/>
    </font>
    <font>
      <sz val="12"/>
      <color indexed="8"/>
      <name val="Gill Sans MT"/>
      <family val="2"/>
    </font>
    <font>
      <sz val="11"/>
      <color indexed="8"/>
      <name val="Gill Sans MT"/>
      <family val="2"/>
    </font>
    <font>
      <sz val="12"/>
      <name val="Gill Sans MT"/>
      <family val="2"/>
    </font>
    <font>
      <b/>
      <sz val="16"/>
      <name val="Gill Sans MT"/>
      <family val="2"/>
    </font>
    <font>
      <sz val="14"/>
      <name val="Gill Sans MT"/>
      <family val="2"/>
    </font>
    <font>
      <b/>
      <sz val="12"/>
      <color indexed="8"/>
      <name val="Gill Sans MT"/>
      <family val="2"/>
    </font>
    <font>
      <b/>
      <sz val="11"/>
      <color indexed="8"/>
      <name val="Gill Sans MT"/>
      <family val="2"/>
    </font>
    <font>
      <i/>
      <sz val="12"/>
      <color theme="1"/>
      <name val="Gill Sans MT"/>
      <family val="2"/>
    </font>
    <font>
      <b/>
      <i/>
      <sz val="12"/>
      <color theme="1"/>
      <name val="Gill Sans MT"/>
      <family val="2"/>
    </font>
    <font>
      <i/>
      <sz val="12"/>
      <name val="Gill Sans MT"/>
      <family val="2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6">
    <xf numFmtId="0" fontId="0" fillId="0" borderId="0" xfId="0"/>
    <xf numFmtId="49" fontId="1" fillId="2" borderId="2" xfId="0" applyNumberFormat="1" applyFont="1" applyFill="1" applyBorder="1" applyAlignment="1">
      <alignment horizontal="left"/>
    </xf>
    <xf numFmtId="49" fontId="2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right"/>
    </xf>
    <xf numFmtId="49" fontId="1" fillId="2" borderId="2" xfId="0" applyNumberFormat="1" applyFont="1" applyFill="1" applyBorder="1" applyAlignment="1">
      <alignment horizontal="left"/>
    </xf>
    <xf numFmtId="0" fontId="0" fillId="0" borderId="0" xfId="0" applyAlignment="1">
      <alignment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43" fontId="5" fillId="0" borderId="0" xfId="1" applyFont="1" applyAlignment="1">
      <alignment horizontal="left" wrapText="1"/>
    </xf>
    <xf numFmtId="43" fontId="5" fillId="0" borderId="0" xfId="1" applyFont="1"/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9" fontId="10" fillId="0" borderId="1" xfId="0" applyNumberFormat="1" applyFont="1" applyBorder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49" fontId="10" fillId="3" borderId="2" xfId="0" applyNumberFormat="1" applyFont="1" applyFill="1" applyBorder="1" applyAlignment="1">
      <alignment horizontal="center" vertical="center" wrapText="1"/>
    </xf>
    <xf numFmtId="49" fontId="10" fillId="3" borderId="2" xfId="0" applyNumberFormat="1" applyFont="1" applyFill="1" applyBorder="1" applyAlignment="1">
      <alignment horizontal="left" vertical="center" wrapText="1"/>
    </xf>
    <xf numFmtId="49" fontId="11" fillId="3" borderId="2" xfId="0" applyNumberFormat="1" applyFont="1" applyFill="1" applyBorder="1" applyAlignment="1">
      <alignment vertical="center" wrapText="1"/>
    </xf>
    <xf numFmtId="43" fontId="10" fillId="3" borderId="2" xfId="1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wrapText="1"/>
    </xf>
    <xf numFmtId="0" fontId="5" fillId="0" borderId="0" xfId="0" applyFont="1" applyFill="1"/>
    <xf numFmtId="0" fontId="7" fillId="0" borderId="0" xfId="0" applyFont="1" applyAlignment="1">
      <alignment horizontal="left" wrapText="1"/>
    </xf>
    <xf numFmtId="0" fontId="10" fillId="0" borderId="0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43" fontId="5" fillId="0" borderId="0" xfId="1" applyFont="1" applyFill="1" applyAlignment="1">
      <alignment horizontal="left" wrapText="1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wrapText="1"/>
    </xf>
    <xf numFmtId="0" fontId="12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left" wrapText="1"/>
    </xf>
    <xf numFmtId="15" fontId="5" fillId="0" borderId="2" xfId="0" applyNumberFormat="1" applyFont="1" applyBorder="1" applyAlignment="1">
      <alignment horizontal="center"/>
    </xf>
    <xf numFmtId="43" fontId="5" fillId="0" borderId="2" xfId="1" applyFont="1" applyBorder="1" applyAlignment="1">
      <alignment horizontal="right"/>
    </xf>
    <xf numFmtId="43" fontId="15" fillId="0" borderId="2" xfId="1" applyFont="1" applyBorder="1" applyAlignment="1">
      <alignment horizontal="center"/>
    </xf>
    <xf numFmtId="43" fontId="10" fillId="4" borderId="0" xfId="0" applyNumberFormat="1" applyFont="1" applyFill="1"/>
    <xf numFmtId="0" fontId="13" fillId="0" borderId="0" xfId="0" applyFont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742950</xdr:colOff>
      <xdr:row>0</xdr:row>
      <xdr:rowOff>104775</xdr:rowOff>
    </xdr:from>
    <xdr:to>
      <xdr:col>7</xdr:col>
      <xdr:colOff>1285875</xdr:colOff>
      <xdr:row>3</xdr:row>
      <xdr:rowOff>57151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04775"/>
          <a:ext cx="2105025" cy="638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82"/>
  <sheetViews>
    <sheetView tabSelected="1" workbookViewId="0">
      <selection activeCell="L74" sqref="L74:N74"/>
    </sheetView>
  </sheetViews>
  <sheetFormatPr baseColWidth="10" defaultColWidth="9.140625" defaultRowHeight="15" x14ac:dyDescent="0.25"/>
  <cols>
    <col min="1" max="1" width="3.28515625" customWidth="1"/>
    <col min="2" max="2" width="13.28515625" customWidth="1"/>
    <col min="3" max="3" width="39.140625" style="5" customWidth="1"/>
    <col min="4" max="4" width="14.5703125" customWidth="1"/>
    <col min="5" max="5" width="13.85546875" style="38" customWidth="1"/>
    <col min="6" max="6" width="15.85546875" customWidth="1"/>
    <col min="7" max="8" width="23.42578125" customWidth="1"/>
    <col min="9" max="9" width="15" customWidth="1"/>
    <col min="10" max="10" width="12.7109375" customWidth="1"/>
    <col min="11" max="11" width="15.28515625" customWidth="1"/>
    <col min="12" max="12" width="23.42578125" customWidth="1"/>
    <col min="13" max="13" width="19.7109375" customWidth="1"/>
    <col min="14" max="14" width="18.5703125" customWidth="1"/>
    <col min="15" max="15" width="23.42578125" customWidth="1"/>
  </cols>
  <sheetData>
    <row r="2" spans="2:15" s="6" customFormat="1" ht="19.5" x14ac:dyDescent="0.4">
      <c r="C2" s="9"/>
      <c r="D2" s="8"/>
      <c r="E2" s="9"/>
      <c r="F2" s="7"/>
      <c r="G2" s="8"/>
      <c r="H2" s="10"/>
      <c r="I2" s="11"/>
      <c r="J2" s="12"/>
    </row>
    <row r="3" spans="2:15" s="6" customFormat="1" ht="19.5" x14ac:dyDescent="0.4">
      <c r="B3" s="7"/>
      <c r="C3" s="9"/>
      <c r="D3" s="7"/>
      <c r="E3" s="7"/>
      <c r="F3" s="7"/>
      <c r="G3" s="7"/>
      <c r="H3" s="7"/>
      <c r="I3" s="7"/>
      <c r="J3" s="12"/>
    </row>
    <row r="4" spans="2:15" s="13" customFormat="1" ht="24.75" x14ac:dyDescent="0.5">
      <c r="B4" s="14" t="s">
        <v>195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2:15" s="13" customFormat="1" ht="21.75" x14ac:dyDescent="0.45">
      <c r="B5" s="15" t="s">
        <v>196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2:15" s="13" customFormat="1" ht="21.75" x14ac:dyDescent="0.45">
      <c r="B6" s="15" t="s">
        <v>207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2:15" s="6" customFormat="1" ht="19.5" customHeight="1" x14ac:dyDescent="0.4">
      <c r="B7" s="16" t="s">
        <v>209</v>
      </c>
      <c r="C7" s="16"/>
      <c r="D7" s="16"/>
      <c r="E7" s="16"/>
      <c r="F7" s="16"/>
      <c r="G7" s="16"/>
      <c r="H7" s="16"/>
      <c r="I7" s="16"/>
      <c r="J7" s="16"/>
    </row>
    <row r="8" spans="2:15" s="17" customFormat="1" ht="75" customHeight="1" x14ac:dyDescent="0.25">
      <c r="B8" s="18" t="s">
        <v>0</v>
      </c>
      <c r="C8" s="19" t="s">
        <v>1</v>
      </c>
      <c r="D8" s="18" t="s">
        <v>2</v>
      </c>
      <c r="E8" s="18" t="s">
        <v>3</v>
      </c>
      <c r="F8" s="18" t="s">
        <v>4</v>
      </c>
      <c r="G8" s="19" t="s">
        <v>5</v>
      </c>
      <c r="H8" s="19" t="s">
        <v>6</v>
      </c>
      <c r="I8" s="18" t="s">
        <v>7</v>
      </c>
      <c r="J8" s="18" t="s">
        <v>8</v>
      </c>
      <c r="K8" s="18" t="s">
        <v>9</v>
      </c>
      <c r="L8" s="20" t="s">
        <v>10</v>
      </c>
      <c r="M8" s="21" t="s">
        <v>11</v>
      </c>
      <c r="N8" s="21" t="s">
        <v>197</v>
      </c>
    </row>
    <row r="9" spans="2:15" ht="117" x14ac:dyDescent="0.4">
      <c r="B9" s="39" t="s">
        <v>12</v>
      </c>
      <c r="C9" s="40" t="s">
        <v>13</v>
      </c>
      <c r="D9" s="41" t="s">
        <v>14</v>
      </c>
      <c r="E9" s="39" t="s">
        <v>15</v>
      </c>
      <c r="F9" s="41" t="s">
        <v>16</v>
      </c>
      <c r="G9" s="40" t="s">
        <v>17</v>
      </c>
      <c r="H9" s="40" t="s">
        <v>18</v>
      </c>
      <c r="I9" s="39" t="s">
        <v>19</v>
      </c>
      <c r="J9" s="39" t="s">
        <v>20</v>
      </c>
      <c r="K9" s="39" t="s">
        <v>21</v>
      </c>
      <c r="L9" s="40" t="s">
        <v>22</v>
      </c>
      <c r="M9" s="42">
        <v>18359.52</v>
      </c>
      <c r="N9" s="43" t="s">
        <v>208</v>
      </c>
      <c r="O9" s="3"/>
    </row>
    <row r="10" spans="2:15" ht="117" x14ac:dyDescent="0.4">
      <c r="B10" s="39" t="s">
        <v>12</v>
      </c>
      <c r="C10" s="40" t="s">
        <v>13</v>
      </c>
      <c r="D10" s="41" t="s">
        <v>23</v>
      </c>
      <c r="E10" s="39" t="s">
        <v>15</v>
      </c>
      <c r="F10" s="41" t="s">
        <v>16</v>
      </c>
      <c r="G10" s="40" t="s">
        <v>17</v>
      </c>
      <c r="H10" s="40" t="s">
        <v>18</v>
      </c>
      <c r="I10" s="39" t="s">
        <v>19</v>
      </c>
      <c r="J10" s="39" t="s">
        <v>20</v>
      </c>
      <c r="K10" s="39" t="s">
        <v>21</v>
      </c>
      <c r="L10" s="40" t="s">
        <v>22</v>
      </c>
      <c r="M10" s="42">
        <v>-18359.52</v>
      </c>
      <c r="N10" s="43" t="s">
        <v>208</v>
      </c>
      <c r="O10" s="3"/>
    </row>
    <row r="11" spans="2:15" ht="117" x14ac:dyDescent="0.4">
      <c r="B11" s="39" t="s">
        <v>12</v>
      </c>
      <c r="C11" s="40" t="s">
        <v>13</v>
      </c>
      <c r="D11" s="41" t="s">
        <v>23</v>
      </c>
      <c r="E11" s="39" t="s">
        <v>24</v>
      </c>
      <c r="F11" s="41" t="s">
        <v>25</v>
      </c>
      <c r="G11" s="40" t="s">
        <v>17</v>
      </c>
      <c r="H11" s="40" t="s">
        <v>26</v>
      </c>
      <c r="I11" s="39" t="s">
        <v>19</v>
      </c>
      <c r="J11" s="39" t="s">
        <v>20</v>
      </c>
      <c r="K11" s="39" t="s">
        <v>21</v>
      </c>
      <c r="L11" s="40" t="s">
        <v>22</v>
      </c>
      <c r="M11" s="42">
        <v>18359.52</v>
      </c>
      <c r="N11" s="43" t="s">
        <v>208</v>
      </c>
      <c r="O11" s="3"/>
    </row>
    <row r="12" spans="2:15" ht="136.5" x14ac:dyDescent="0.4">
      <c r="B12" s="39" t="s">
        <v>12</v>
      </c>
      <c r="C12" s="40" t="s">
        <v>13</v>
      </c>
      <c r="D12" s="41" t="s">
        <v>27</v>
      </c>
      <c r="E12" s="39" t="s">
        <v>28</v>
      </c>
      <c r="F12" s="41" t="s">
        <v>25</v>
      </c>
      <c r="G12" s="40" t="s">
        <v>17</v>
      </c>
      <c r="H12" s="40" t="s">
        <v>29</v>
      </c>
      <c r="I12" s="39" t="s">
        <v>19</v>
      </c>
      <c r="J12" s="39" t="s">
        <v>20</v>
      </c>
      <c r="K12" s="39" t="s">
        <v>21</v>
      </c>
      <c r="L12" s="40" t="s">
        <v>22</v>
      </c>
      <c r="M12" s="42">
        <v>516094.58</v>
      </c>
      <c r="N12" s="43" t="s">
        <v>208</v>
      </c>
      <c r="O12" s="3"/>
    </row>
    <row r="13" spans="2:15" ht="136.5" x14ac:dyDescent="0.4">
      <c r="B13" s="39" t="s">
        <v>30</v>
      </c>
      <c r="C13" s="40" t="s">
        <v>31</v>
      </c>
      <c r="D13" s="41" t="s">
        <v>32</v>
      </c>
      <c r="E13" s="39" t="s">
        <v>33</v>
      </c>
      <c r="F13" s="41" t="s">
        <v>25</v>
      </c>
      <c r="G13" s="40" t="s">
        <v>34</v>
      </c>
      <c r="H13" s="40" t="s">
        <v>35</v>
      </c>
      <c r="I13" s="39" t="s">
        <v>19</v>
      </c>
      <c r="J13" s="39" t="s">
        <v>20</v>
      </c>
      <c r="K13" s="39" t="s">
        <v>21</v>
      </c>
      <c r="L13" s="40" t="s">
        <v>22</v>
      </c>
      <c r="M13" s="42">
        <v>132457</v>
      </c>
      <c r="N13" s="43" t="s">
        <v>208</v>
      </c>
      <c r="O13" s="3"/>
    </row>
    <row r="14" spans="2:15" ht="136.5" x14ac:dyDescent="0.4">
      <c r="B14" s="39" t="s">
        <v>36</v>
      </c>
      <c r="C14" s="40" t="s">
        <v>37</v>
      </c>
      <c r="D14" s="41" t="s">
        <v>38</v>
      </c>
      <c r="E14" s="39" t="s">
        <v>39</v>
      </c>
      <c r="F14" s="41" t="s">
        <v>40</v>
      </c>
      <c r="G14" s="40" t="s">
        <v>41</v>
      </c>
      <c r="H14" s="40" t="s">
        <v>43</v>
      </c>
      <c r="I14" s="39" t="s">
        <v>19</v>
      </c>
      <c r="J14" s="39" t="s">
        <v>20</v>
      </c>
      <c r="K14" s="39" t="s">
        <v>21</v>
      </c>
      <c r="L14" s="40" t="s">
        <v>22</v>
      </c>
      <c r="M14" s="42">
        <v>3473900</v>
      </c>
      <c r="N14" s="43" t="s">
        <v>208</v>
      </c>
      <c r="O14" s="3"/>
    </row>
    <row r="15" spans="2:15" ht="136.5" x14ac:dyDescent="0.4">
      <c r="B15" s="39" t="s">
        <v>44</v>
      </c>
      <c r="C15" s="40" t="s">
        <v>45</v>
      </c>
      <c r="D15" s="41" t="s">
        <v>46</v>
      </c>
      <c r="E15" s="39" t="s">
        <v>47</v>
      </c>
      <c r="F15" s="41" t="s">
        <v>48</v>
      </c>
      <c r="G15" s="40" t="s">
        <v>41</v>
      </c>
      <c r="H15" s="40" t="s">
        <v>49</v>
      </c>
      <c r="I15" s="39" t="s">
        <v>19</v>
      </c>
      <c r="J15" s="39" t="s">
        <v>20</v>
      </c>
      <c r="K15" s="39" t="s">
        <v>21</v>
      </c>
      <c r="L15" s="40" t="s">
        <v>22</v>
      </c>
      <c r="M15" s="42">
        <v>1521220.1</v>
      </c>
      <c r="N15" s="43" t="s">
        <v>208</v>
      </c>
      <c r="O15" s="3"/>
    </row>
    <row r="16" spans="2:15" ht="97.5" x14ac:dyDescent="0.4">
      <c r="B16" s="39" t="s">
        <v>50</v>
      </c>
      <c r="C16" s="40" t="s">
        <v>51</v>
      </c>
      <c r="D16" s="41" t="s">
        <v>52</v>
      </c>
      <c r="E16" s="39" t="s">
        <v>53</v>
      </c>
      <c r="F16" s="41" t="s">
        <v>54</v>
      </c>
      <c r="G16" s="40" t="s">
        <v>55</v>
      </c>
      <c r="H16" s="40" t="s">
        <v>56</v>
      </c>
      <c r="I16" s="39" t="s">
        <v>19</v>
      </c>
      <c r="J16" s="39" t="s">
        <v>20</v>
      </c>
      <c r="K16" s="39" t="s">
        <v>21</v>
      </c>
      <c r="L16" s="40" t="s">
        <v>22</v>
      </c>
      <c r="M16" s="42">
        <v>53238300</v>
      </c>
      <c r="N16" s="43" t="s">
        <v>208</v>
      </c>
      <c r="O16" s="3"/>
    </row>
    <row r="17" spans="2:15" ht="136.5" x14ac:dyDescent="0.4">
      <c r="B17" s="39" t="s">
        <v>57</v>
      </c>
      <c r="C17" s="40" t="s">
        <v>58</v>
      </c>
      <c r="D17" s="41" t="s">
        <v>14</v>
      </c>
      <c r="E17" s="39" t="s">
        <v>59</v>
      </c>
      <c r="F17" s="41" t="s">
        <v>16</v>
      </c>
      <c r="G17" s="40" t="s">
        <v>17</v>
      </c>
      <c r="H17" s="40" t="s">
        <v>60</v>
      </c>
      <c r="I17" s="39" t="s">
        <v>19</v>
      </c>
      <c r="J17" s="39" t="s">
        <v>20</v>
      </c>
      <c r="K17" s="39" t="s">
        <v>21</v>
      </c>
      <c r="L17" s="40" t="s">
        <v>22</v>
      </c>
      <c r="M17" s="42">
        <v>18266.54</v>
      </c>
      <c r="N17" s="43" t="s">
        <v>208</v>
      </c>
      <c r="O17" s="3"/>
    </row>
    <row r="18" spans="2:15" ht="136.5" x14ac:dyDescent="0.4">
      <c r="B18" s="39" t="s">
        <v>57</v>
      </c>
      <c r="C18" s="40" t="s">
        <v>58</v>
      </c>
      <c r="D18" s="41" t="s">
        <v>14</v>
      </c>
      <c r="E18" s="39" t="s">
        <v>61</v>
      </c>
      <c r="F18" s="41" t="s">
        <v>16</v>
      </c>
      <c r="G18" s="40" t="s">
        <v>17</v>
      </c>
      <c r="H18" s="40" t="s">
        <v>62</v>
      </c>
      <c r="I18" s="39" t="s">
        <v>19</v>
      </c>
      <c r="J18" s="39" t="s">
        <v>20</v>
      </c>
      <c r="K18" s="39" t="s">
        <v>21</v>
      </c>
      <c r="L18" s="40" t="s">
        <v>22</v>
      </c>
      <c r="M18" s="42">
        <v>177222.45</v>
      </c>
      <c r="N18" s="43" t="s">
        <v>208</v>
      </c>
      <c r="O18" s="3"/>
    </row>
    <row r="19" spans="2:15" ht="136.5" x14ac:dyDescent="0.4">
      <c r="B19" s="39" t="s">
        <v>57</v>
      </c>
      <c r="C19" s="40" t="s">
        <v>58</v>
      </c>
      <c r="D19" s="41" t="s">
        <v>14</v>
      </c>
      <c r="E19" s="39" t="s">
        <v>63</v>
      </c>
      <c r="F19" s="41" t="s">
        <v>16</v>
      </c>
      <c r="G19" s="40" t="s">
        <v>17</v>
      </c>
      <c r="H19" s="40" t="s">
        <v>64</v>
      </c>
      <c r="I19" s="39" t="s">
        <v>19</v>
      </c>
      <c r="J19" s="39" t="s">
        <v>20</v>
      </c>
      <c r="K19" s="39" t="s">
        <v>21</v>
      </c>
      <c r="L19" s="40" t="s">
        <v>22</v>
      </c>
      <c r="M19" s="42">
        <v>172125.55</v>
      </c>
      <c r="N19" s="43" t="s">
        <v>208</v>
      </c>
      <c r="O19" s="3"/>
    </row>
    <row r="20" spans="2:15" ht="136.5" x14ac:dyDescent="0.4">
      <c r="B20" s="39" t="s">
        <v>57</v>
      </c>
      <c r="C20" s="40" t="s">
        <v>58</v>
      </c>
      <c r="D20" s="41" t="s">
        <v>27</v>
      </c>
      <c r="E20" s="39" t="s">
        <v>65</v>
      </c>
      <c r="F20" s="41" t="s">
        <v>25</v>
      </c>
      <c r="G20" s="40" t="s">
        <v>17</v>
      </c>
      <c r="H20" s="40" t="s">
        <v>66</v>
      </c>
      <c r="I20" s="39" t="s">
        <v>19</v>
      </c>
      <c r="J20" s="39" t="s">
        <v>20</v>
      </c>
      <c r="K20" s="39" t="s">
        <v>21</v>
      </c>
      <c r="L20" s="40" t="s">
        <v>22</v>
      </c>
      <c r="M20" s="42">
        <v>85376.6</v>
      </c>
      <c r="N20" s="43" t="s">
        <v>208</v>
      </c>
      <c r="O20" s="3"/>
    </row>
    <row r="21" spans="2:15" ht="117" x14ac:dyDescent="0.4">
      <c r="B21" s="39" t="s">
        <v>57</v>
      </c>
      <c r="C21" s="40" t="s">
        <v>58</v>
      </c>
      <c r="D21" s="41" t="s">
        <v>32</v>
      </c>
      <c r="E21" s="39" t="s">
        <v>67</v>
      </c>
      <c r="F21" s="41" t="s">
        <v>25</v>
      </c>
      <c r="G21" s="40" t="s">
        <v>17</v>
      </c>
      <c r="H21" s="40" t="s">
        <v>68</v>
      </c>
      <c r="I21" s="39" t="s">
        <v>19</v>
      </c>
      <c r="J21" s="39" t="s">
        <v>20</v>
      </c>
      <c r="K21" s="39" t="s">
        <v>21</v>
      </c>
      <c r="L21" s="40" t="s">
        <v>22</v>
      </c>
      <c r="M21" s="42">
        <v>47301.57</v>
      </c>
      <c r="N21" s="43" t="s">
        <v>208</v>
      </c>
      <c r="O21" s="3"/>
    </row>
    <row r="22" spans="2:15" ht="136.5" x14ac:dyDescent="0.4">
      <c r="B22" s="39" t="s">
        <v>57</v>
      </c>
      <c r="C22" s="40" t="s">
        <v>58</v>
      </c>
      <c r="D22" s="41" t="s">
        <v>42</v>
      </c>
      <c r="E22" s="39" t="s">
        <v>61</v>
      </c>
      <c r="F22" s="41" t="s">
        <v>16</v>
      </c>
      <c r="G22" s="40" t="s">
        <v>17</v>
      </c>
      <c r="H22" s="40" t="s">
        <v>62</v>
      </c>
      <c r="I22" s="39" t="s">
        <v>19</v>
      </c>
      <c r="J22" s="39" t="s">
        <v>20</v>
      </c>
      <c r="K22" s="39" t="s">
        <v>21</v>
      </c>
      <c r="L22" s="40" t="s">
        <v>22</v>
      </c>
      <c r="M22" s="42">
        <v>-177222.45</v>
      </c>
      <c r="N22" s="43" t="s">
        <v>208</v>
      </c>
      <c r="O22" s="3"/>
    </row>
    <row r="23" spans="2:15" ht="117" x14ac:dyDescent="0.4">
      <c r="B23" s="39" t="s">
        <v>57</v>
      </c>
      <c r="C23" s="40" t="s">
        <v>58</v>
      </c>
      <c r="D23" s="41" t="s">
        <v>46</v>
      </c>
      <c r="E23" s="39" t="s">
        <v>69</v>
      </c>
      <c r="F23" s="41" t="s">
        <v>48</v>
      </c>
      <c r="G23" s="40" t="s">
        <v>17</v>
      </c>
      <c r="H23" s="40" t="s">
        <v>70</v>
      </c>
      <c r="I23" s="39" t="s">
        <v>19</v>
      </c>
      <c r="J23" s="39" t="s">
        <v>20</v>
      </c>
      <c r="K23" s="39" t="s">
        <v>21</v>
      </c>
      <c r="L23" s="40" t="s">
        <v>22</v>
      </c>
      <c r="M23" s="42">
        <v>1523980.59</v>
      </c>
      <c r="N23" s="43" t="s">
        <v>208</v>
      </c>
      <c r="O23" s="3"/>
    </row>
    <row r="24" spans="2:15" ht="175.5" x14ac:dyDescent="0.4">
      <c r="B24" s="39" t="s">
        <v>57</v>
      </c>
      <c r="C24" s="40" t="s">
        <v>58</v>
      </c>
      <c r="D24" s="41" t="s">
        <v>46</v>
      </c>
      <c r="E24" s="39" t="s">
        <v>71</v>
      </c>
      <c r="F24" s="41" t="s">
        <v>48</v>
      </c>
      <c r="G24" s="40" t="s">
        <v>17</v>
      </c>
      <c r="H24" s="40" t="s">
        <v>72</v>
      </c>
      <c r="I24" s="39" t="s">
        <v>19</v>
      </c>
      <c r="J24" s="39" t="s">
        <v>20</v>
      </c>
      <c r="K24" s="39" t="s">
        <v>21</v>
      </c>
      <c r="L24" s="40" t="s">
        <v>22</v>
      </c>
      <c r="M24" s="42">
        <v>107624.46</v>
      </c>
      <c r="N24" s="43" t="s">
        <v>208</v>
      </c>
      <c r="O24" s="3"/>
    </row>
    <row r="25" spans="2:15" ht="156" x14ac:dyDescent="0.4">
      <c r="B25" s="39" t="s">
        <v>73</v>
      </c>
      <c r="C25" s="40" t="s">
        <v>74</v>
      </c>
      <c r="D25" s="41" t="s">
        <v>14</v>
      </c>
      <c r="E25" s="39" t="s">
        <v>75</v>
      </c>
      <c r="F25" s="41" t="s">
        <v>16</v>
      </c>
      <c r="G25" s="40" t="s">
        <v>17</v>
      </c>
      <c r="H25" s="40" t="s">
        <v>76</v>
      </c>
      <c r="I25" s="39" t="s">
        <v>19</v>
      </c>
      <c r="J25" s="39" t="s">
        <v>20</v>
      </c>
      <c r="K25" s="39" t="s">
        <v>21</v>
      </c>
      <c r="L25" s="40" t="s">
        <v>22</v>
      </c>
      <c r="M25" s="42">
        <v>2601790.65</v>
      </c>
      <c r="N25" s="43" t="s">
        <v>208</v>
      </c>
      <c r="O25" s="3"/>
    </row>
    <row r="26" spans="2:15" ht="195" x14ac:dyDescent="0.4">
      <c r="B26" s="39" t="s">
        <v>77</v>
      </c>
      <c r="C26" s="40" t="s">
        <v>78</v>
      </c>
      <c r="D26" s="41" t="s">
        <v>27</v>
      </c>
      <c r="E26" s="39" t="s">
        <v>79</v>
      </c>
      <c r="F26" s="41" t="s">
        <v>25</v>
      </c>
      <c r="G26" s="40" t="s">
        <v>17</v>
      </c>
      <c r="H26" s="40" t="s">
        <v>80</v>
      </c>
      <c r="I26" s="39" t="s">
        <v>19</v>
      </c>
      <c r="J26" s="39" t="s">
        <v>20</v>
      </c>
      <c r="K26" s="39" t="s">
        <v>21</v>
      </c>
      <c r="L26" s="40" t="s">
        <v>22</v>
      </c>
      <c r="M26" s="42">
        <v>228612.68</v>
      </c>
      <c r="N26" s="43" t="s">
        <v>208</v>
      </c>
      <c r="O26" s="3"/>
    </row>
    <row r="27" spans="2:15" ht="195" x14ac:dyDescent="0.4">
      <c r="B27" s="39" t="s">
        <v>77</v>
      </c>
      <c r="C27" s="40" t="s">
        <v>78</v>
      </c>
      <c r="D27" s="41" t="s">
        <v>27</v>
      </c>
      <c r="E27" s="39" t="s">
        <v>81</v>
      </c>
      <c r="F27" s="41" t="s">
        <v>25</v>
      </c>
      <c r="G27" s="40" t="s">
        <v>17</v>
      </c>
      <c r="H27" s="40" t="s">
        <v>82</v>
      </c>
      <c r="I27" s="39" t="s">
        <v>19</v>
      </c>
      <c r="J27" s="39" t="s">
        <v>20</v>
      </c>
      <c r="K27" s="39" t="s">
        <v>21</v>
      </c>
      <c r="L27" s="40" t="s">
        <v>22</v>
      </c>
      <c r="M27" s="42">
        <v>178588.4</v>
      </c>
      <c r="N27" s="43" t="s">
        <v>208</v>
      </c>
      <c r="O27" s="3"/>
    </row>
    <row r="28" spans="2:15" ht="136.5" x14ac:dyDescent="0.4">
      <c r="B28" s="39" t="s">
        <v>83</v>
      </c>
      <c r="C28" s="40" t="s">
        <v>84</v>
      </c>
      <c r="D28" s="41" t="s">
        <v>32</v>
      </c>
      <c r="E28" s="39" t="s">
        <v>85</v>
      </c>
      <c r="F28" s="41" t="s">
        <v>25</v>
      </c>
      <c r="G28" s="40" t="s">
        <v>17</v>
      </c>
      <c r="H28" s="40" t="s">
        <v>86</v>
      </c>
      <c r="I28" s="39" t="s">
        <v>19</v>
      </c>
      <c r="J28" s="39" t="s">
        <v>20</v>
      </c>
      <c r="K28" s="39" t="s">
        <v>21</v>
      </c>
      <c r="L28" s="40" t="s">
        <v>22</v>
      </c>
      <c r="M28" s="42">
        <v>935210.58</v>
      </c>
      <c r="N28" s="43" t="s">
        <v>208</v>
      </c>
      <c r="O28" s="3"/>
    </row>
    <row r="29" spans="2:15" ht="117" x14ac:dyDescent="0.4">
      <c r="B29" s="39" t="s">
        <v>87</v>
      </c>
      <c r="C29" s="40" t="s">
        <v>88</v>
      </c>
      <c r="D29" s="41" t="s">
        <v>32</v>
      </c>
      <c r="E29" s="39" t="s">
        <v>89</v>
      </c>
      <c r="F29" s="41" t="s">
        <v>25</v>
      </c>
      <c r="G29" s="40" t="s">
        <v>34</v>
      </c>
      <c r="H29" s="40" t="s">
        <v>90</v>
      </c>
      <c r="I29" s="39" t="s">
        <v>19</v>
      </c>
      <c r="J29" s="39" t="s">
        <v>20</v>
      </c>
      <c r="K29" s="39" t="s">
        <v>21</v>
      </c>
      <c r="L29" s="40" t="s">
        <v>22</v>
      </c>
      <c r="M29" s="42">
        <v>535182.24</v>
      </c>
      <c r="N29" s="43" t="s">
        <v>208</v>
      </c>
      <c r="O29" s="3"/>
    </row>
    <row r="30" spans="2:15" ht="195" x14ac:dyDescent="0.4">
      <c r="B30" s="39" t="s">
        <v>91</v>
      </c>
      <c r="C30" s="40" t="s">
        <v>92</v>
      </c>
      <c r="D30" s="41" t="s">
        <v>42</v>
      </c>
      <c r="E30" s="39" t="s">
        <v>93</v>
      </c>
      <c r="F30" s="41" t="s">
        <v>94</v>
      </c>
      <c r="G30" s="40" t="s">
        <v>95</v>
      </c>
      <c r="H30" s="40" t="s">
        <v>96</v>
      </c>
      <c r="I30" s="39" t="s">
        <v>19</v>
      </c>
      <c r="J30" s="39" t="s">
        <v>20</v>
      </c>
      <c r="K30" s="39" t="s">
        <v>21</v>
      </c>
      <c r="L30" s="40" t="s">
        <v>22</v>
      </c>
      <c r="M30" s="42">
        <v>3588781.2</v>
      </c>
      <c r="N30" s="43" t="s">
        <v>208</v>
      </c>
      <c r="O30" s="3"/>
    </row>
    <row r="31" spans="2:15" ht="195" x14ac:dyDescent="0.4">
      <c r="B31" s="39" t="s">
        <v>91</v>
      </c>
      <c r="C31" s="40" t="s">
        <v>92</v>
      </c>
      <c r="D31" s="41" t="s">
        <v>42</v>
      </c>
      <c r="E31" s="39" t="s">
        <v>97</v>
      </c>
      <c r="F31" s="41" t="s">
        <v>94</v>
      </c>
      <c r="G31" s="40" t="s">
        <v>95</v>
      </c>
      <c r="H31" s="40" t="s">
        <v>98</v>
      </c>
      <c r="I31" s="39" t="s">
        <v>19</v>
      </c>
      <c r="J31" s="39" t="s">
        <v>20</v>
      </c>
      <c r="K31" s="39" t="s">
        <v>21</v>
      </c>
      <c r="L31" s="40" t="s">
        <v>22</v>
      </c>
      <c r="M31" s="42">
        <v>3499856.4</v>
      </c>
      <c r="N31" s="43" t="s">
        <v>208</v>
      </c>
      <c r="O31" s="3"/>
    </row>
    <row r="32" spans="2:15" ht="195" x14ac:dyDescent="0.4">
      <c r="B32" s="39" t="s">
        <v>91</v>
      </c>
      <c r="C32" s="40" t="s">
        <v>92</v>
      </c>
      <c r="D32" s="41" t="s">
        <v>42</v>
      </c>
      <c r="E32" s="39" t="s">
        <v>99</v>
      </c>
      <c r="F32" s="41" t="s">
        <v>40</v>
      </c>
      <c r="G32" s="40" t="s">
        <v>95</v>
      </c>
      <c r="H32" s="40" t="s">
        <v>100</v>
      </c>
      <c r="I32" s="39" t="s">
        <v>19</v>
      </c>
      <c r="J32" s="39" t="s">
        <v>20</v>
      </c>
      <c r="K32" s="39" t="s">
        <v>21</v>
      </c>
      <c r="L32" s="40" t="s">
        <v>22</v>
      </c>
      <c r="M32" s="42">
        <v>3386222.4</v>
      </c>
      <c r="N32" s="43" t="s">
        <v>208</v>
      </c>
      <c r="O32" s="3"/>
    </row>
    <row r="33" spans="2:15" ht="175.5" x14ac:dyDescent="0.4">
      <c r="B33" s="39" t="s">
        <v>101</v>
      </c>
      <c r="C33" s="40" t="s">
        <v>102</v>
      </c>
      <c r="D33" s="41" t="s">
        <v>32</v>
      </c>
      <c r="E33" s="39" t="s">
        <v>103</v>
      </c>
      <c r="F33" s="41" t="s">
        <v>25</v>
      </c>
      <c r="G33" s="40" t="s">
        <v>95</v>
      </c>
      <c r="H33" s="40" t="s">
        <v>104</v>
      </c>
      <c r="I33" s="39" t="s">
        <v>19</v>
      </c>
      <c r="J33" s="39" t="s">
        <v>20</v>
      </c>
      <c r="K33" s="39" t="s">
        <v>21</v>
      </c>
      <c r="L33" s="40" t="s">
        <v>22</v>
      </c>
      <c r="M33" s="42">
        <v>456046.4</v>
      </c>
      <c r="N33" s="43" t="s">
        <v>208</v>
      </c>
      <c r="O33" s="3"/>
    </row>
    <row r="34" spans="2:15" ht="195" x14ac:dyDescent="0.4">
      <c r="B34" s="39" t="s">
        <v>105</v>
      </c>
      <c r="C34" s="40" t="s">
        <v>106</v>
      </c>
      <c r="D34" s="41" t="s">
        <v>32</v>
      </c>
      <c r="E34" s="39" t="s">
        <v>107</v>
      </c>
      <c r="F34" s="41" t="s">
        <v>25</v>
      </c>
      <c r="G34" s="40" t="s">
        <v>34</v>
      </c>
      <c r="H34" s="40" t="s">
        <v>108</v>
      </c>
      <c r="I34" s="39" t="s">
        <v>19</v>
      </c>
      <c r="J34" s="39" t="s">
        <v>20</v>
      </c>
      <c r="K34" s="39" t="s">
        <v>21</v>
      </c>
      <c r="L34" s="40" t="s">
        <v>22</v>
      </c>
      <c r="M34" s="42">
        <v>4644778.51</v>
      </c>
      <c r="N34" s="43" t="s">
        <v>208</v>
      </c>
      <c r="O34" s="3"/>
    </row>
    <row r="35" spans="2:15" ht="175.5" x14ac:dyDescent="0.4">
      <c r="B35" s="39" t="s">
        <v>109</v>
      </c>
      <c r="C35" s="40" t="s">
        <v>110</v>
      </c>
      <c r="D35" s="41" t="s">
        <v>32</v>
      </c>
      <c r="E35" s="39" t="s">
        <v>111</v>
      </c>
      <c r="F35" s="41" t="s">
        <v>25</v>
      </c>
      <c r="G35" s="40" t="s">
        <v>34</v>
      </c>
      <c r="H35" s="40" t="s">
        <v>112</v>
      </c>
      <c r="I35" s="39" t="s">
        <v>19</v>
      </c>
      <c r="J35" s="39" t="s">
        <v>20</v>
      </c>
      <c r="K35" s="39" t="s">
        <v>21</v>
      </c>
      <c r="L35" s="40" t="s">
        <v>22</v>
      </c>
      <c r="M35" s="42">
        <v>514725.75</v>
      </c>
      <c r="N35" s="43" t="s">
        <v>208</v>
      </c>
      <c r="O35" s="3"/>
    </row>
    <row r="36" spans="2:15" ht="175.5" x14ac:dyDescent="0.4">
      <c r="B36" s="39" t="s">
        <v>109</v>
      </c>
      <c r="C36" s="40" t="s">
        <v>110</v>
      </c>
      <c r="D36" s="41" t="s">
        <v>32</v>
      </c>
      <c r="E36" s="39" t="s">
        <v>113</v>
      </c>
      <c r="F36" s="41" t="s">
        <v>25</v>
      </c>
      <c r="G36" s="40" t="s">
        <v>34</v>
      </c>
      <c r="H36" s="40" t="s">
        <v>114</v>
      </c>
      <c r="I36" s="39" t="s">
        <v>19</v>
      </c>
      <c r="J36" s="39" t="s">
        <v>20</v>
      </c>
      <c r="K36" s="39" t="s">
        <v>21</v>
      </c>
      <c r="L36" s="40" t="s">
        <v>22</v>
      </c>
      <c r="M36" s="42">
        <v>392564.16</v>
      </c>
      <c r="N36" s="43" t="s">
        <v>208</v>
      </c>
      <c r="O36" s="3"/>
    </row>
    <row r="37" spans="2:15" ht="175.5" x14ac:dyDescent="0.4">
      <c r="B37" s="39" t="s">
        <v>109</v>
      </c>
      <c r="C37" s="40" t="s">
        <v>110</v>
      </c>
      <c r="D37" s="41" t="s">
        <v>38</v>
      </c>
      <c r="E37" s="39" t="s">
        <v>115</v>
      </c>
      <c r="F37" s="41" t="s">
        <v>40</v>
      </c>
      <c r="G37" s="40" t="s">
        <v>34</v>
      </c>
      <c r="H37" s="40" t="s">
        <v>116</v>
      </c>
      <c r="I37" s="39" t="s">
        <v>19</v>
      </c>
      <c r="J37" s="39" t="s">
        <v>20</v>
      </c>
      <c r="K37" s="39" t="s">
        <v>21</v>
      </c>
      <c r="L37" s="40" t="s">
        <v>22</v>
      </c>
      <c r="M37" s="42">
        <v>522525.24</v>
      </c>
      <c r="N37" s="43" t="s">
        <v>208</v>
      </c>
      <c r="O37" s="3"/>
    </row>
    <row r="38" spans="2:15" ht="175.5" x14ac:dyDescent="0.4">
      <c r="B38" s="39" t="s">
        <v>109</v>
      </c>
      <c r="C38" s="40" t="s">
        <v>110</v>
      </c>
      <c r="D38" s="41" t="s">
        <v>38</v>
      </c>
      <c r="E38" s="39" t="s">
        <v>117</v>
      </c>
      <c r="F38" s="41" t="s">
        <v>40</v>
      </c>
      <c r="G38" s="40" t="s">
        <v>34</v>
      </c>
      <c r="H38" s="40" t="s">
        <v>118</v>
      </c>
      <c r="I38" s="39" t="s">
        <v>19</v>
      </c>
      <c r="J38" s="39" t="s">
        <v>20</v>
      </c>
      <c r="K38" s="39" t="s">
        <v>21</v>
      </c>
      <c r="L38" s="40" t="s">
        <v>22</v>
      </c>
      <c r="M38" s="42">
        <v>398512.58</v>
      </c>
      <c r="N38" s="43" t="s">
        <v>208</v>
      </c>
      <c r="O38" s="3"/>
    </row>
    <row r="39" spans="2:15" ht="97.5" x14ac:dyDescent="0.4">
      <c r="B39" s="39" t="s">
        <v>119</v>
      </c>
      <c r="C39" s="40" t="s">
        <v>22</v>
      </c>
      <c r="D39" s="41" t="s">
        <v>14</v>
      </c>
      <c r="E39" s="39" t="s">
        <v>120</v>
      </c>
      <c r="F39" s="41" t="s">
        <v>121</v>
      </c>
      <c r="G39" s="40" t="s">
        <v>122</v>
      </c>
      <c r="H39" s="40" t="s">
        <v>123</v>
      </c>
      <c r="I39" s="39" t="s">
        <v>124</v>
      </c>
      <c r="J39" s="39" t="s">
        <v>125</v>
      </c>
      <c r="K39" s="39" t="s">
        <v>21</v>
      </c>
      <c r="L39" s="40" t="s">
        <v>22</v>
      </c>
      <c r="M39" s="42">
        <v>25200</v>
      </c>
      <c r="N39" s="43" t="s">
        <v>208</v>
      </c>
      <c r="O39" s="3"/>
    </row>
    <row r="40" spans="2:15" ht="97.5" x14ac:dyDescent="0.4">
      <c r="B40" s="39" t="s">
        <v>119</v>
      </c>
      <c r="C40" s="40" t="s">
        <v>22</v>
      </c>
      <c r="D40" s="41" t="s">
        <v>14</v>
      </c>
      <c r="E40" s="39" t="s">
        <v>126</v>
      </c>
      <c r="F40" s="41" t="s">
        <v>121</v>
      </c>
      <c r="G40" s="40" t="s">
        <v>122</v>
      </c>
      <c r="H40" s="40" t="s">
        <v>127</v>
      </c>
      <c r="I40" s="39" t="s">
        <v>124</v>
      </c>
      <c r="J40" s="39" t="s">
        <v>125</v>
      </c>
      <c r="K40" s="39" t="s">
        <v>21</v>
      </c>
      <c r="L40" s="40" t="s">
        <v>22</v>
      </c>
      <c r="M40" s="42">
        <v>66500</v>
      </c>
      <c r="N40" s="43" t="s">
        <v>208</v>
      </c>
      <c r="O40" s="3"/>
    </row>
    <row r="41" spans="2:15" ht="97.5" x14ac:dyDescent="0.4">
      <c r="B41" s="39" t="s">
        <v>119</v>
      </c>
      <c r="C41" s="40" t="s">
        <v>22</v>
      </c>
      <c r="D41" s="41" t="s">
        <v>14</v>
      </c>
      <c r="E41" s="39" t="s">
        <v>128</v>
      </c>
      <c r="F41" s="41" t="s">
        <v>121</v>
      </c>
      <c r="G41" s="40" t="s">
        <v>122</v>
      </c>
      <c r="H41" s="40" t="s">
        <v>129</v>
      </c>
      <c r="I41" s="39" t="s">
        <v>124</v>
      </c>
      <c r="J41" s="39" t="s">
        <v>125</v>
      </c>
      <c r="K41" s="39" t="s">
        <v>21</v>
      </c>
      <c r="L41" s="40" t="s">
        <v>22</v>
      </c>
      <c r="M41" s="42">
        <v>672291.49</v>
      </c>
      <c r="N41" s="43" t="s">
        <v>208</v>
      </c>
      <c r="O41" s="3"/>
    </row>
    <row r="42" spans="2:15" ht="58.5" x14ac:dyDescent="0.4">
      <c r="B42" s="39" t="s">
        <v>119</v>
      </c>
      <c r="C42" s="40" t="s">
        <v>22</v>
      </c>
      <c r="D42" s="41" t="s">
        <v>14</v>
      </c>
      <c r="E42" s="39" t="s">
        <v>130</v>
      </c>
      <c r="F42" s="41" t="s">
        <v>121</v>
      </c>
      <c r="G42" s="40" t="s">
        <v>122</v>
      </c>
      <c r="H42" s="40" t="s">
        <v>131</v>
      </c>
      <c r="I42" s="39" t="s">
        <v>124</v>
      </c>
      <c r="J42" s="39" t="s">
        <v>125</v>
      </c>
      <c r="K42" s="39" t="s">
        <v>21</v>
      </c>
      <c r="L42" s="40" t="s">
        <v>22</v>
      </c>
      <c r="M42" s="42">
        <v>55429003.909999996</v>
      </c>
      <c r="N42" s="43" t="s">
        <v>208</v>
      </c>
      <c r="O42" s="3"/>
    </row>
    <row r="43" spans="2:15" ht="78" x14ac:dyDescent="0.4">
      <c r="B43" s="39" t="s">
        <v>119</v>
      </c>
      <c r="C43" s="40" t="s">
        <v>22</v>
      </c>
      <c r="D43" s="41" t="s">
        <v>132</v>
      </c>
      <c r="E43" s="39" t="s">
        <v>133</v>
      </c>
      <c r="F43" s="41" t="s">
        <v>121</v>
      </c>
      <c r="G43" s="40" t="s">
        <v>122</v>
      </c>
      <c r="H43" s="40" t="s">
        <v>134</v>
      </c>
      <c r="I43" s="39" t="s">
        <v>124</v>
      </c>
      <c r="J43" s="39" t="s">
        <v>125</v>
      </c>
      <c r="K43" s="39" t="s">
        <v>21</v>
      </c>
      <c r="L43" s="40" t="s">
        <v>22</v>
      </c>
      <c r="M43" s="42">
        <v>13555475</v>
      </c>
      <c r="N43" s="43" t="s">
        <v>208</v>
      </c>
      <c r="O43" s="3"/>
    </row>
    <row r="44" spans="2:15" ht="58.5" x14ac:dyDescent="0.4">
      <c r="B44" s="39" t="s">
        <v>119</v>
      </c>
      <c r="C44" s="40" t="s">
        <v>22</v>
      </c>
      <c r="D44" s="41" t="s">
        <v>132</v>
      </c>
      <c r="E44" s="39" t="s">
        <v>135</v>
      </c>
      <c r="F44" s="41" t="s">
        <v>121</v>
      </c>
      <c r="G44" s="40" t="s">
        <v>122</v>
      </c>
      <c r="H44" s="40" t="s">
        <v>136</v>
      </c>
      <c r="I44" s="39" t="s">
        <v>124</v>
      </c>
      <c r="J44" s="39" t="s">
        <v>125</v>
      </c>
      <c r="K44" s="39" t="s">
        <v>21</v>
      </c>
      <c r="L44" s="40" t="s">
        <v>22</v>
      </c>
      <c r="M44" s="42">
        <v>2038320</v>
      </c>
      <c r="N44" s="43" t="s">
        <v>208</v>
      </c>
      <c r="O44" s="3"/>
    </row>
    <row r="45" spans="2:15" ht="97.5" x14ac:dyDescent="0.4">
      <c r="B45" s="39" t="s">
        <v>119</v>
      </c>
      <c r="C45" s="40" t="s">
        <v>22</v>
      </c>
      <c r="D45" s="41" t="s">
        <v>27</v>
      </c>
      <c r="E45" s="39" t="s">
        <v>120</v>
      </c>
      <c r="F45" s="41" t="s">
        <v>121</v>
      </c>
      <c r="G45" s="40" t="s">
        <v>122</v>
      </c>
      <c r="H45" s="40" t="s">
        <v>123</v>
      </c>
      <c r="I45" s="39" t="s">
        <v>124</v>
      </c>
      <c r="J45" s="39" t="s">
        <v>125</v>
      </c>
      <c r="K45" s="39" t="s">
        <v>21</v>
      </c>
      <c r="L45" s="40" t="s">
        <v>22</v>
      </c>
      <c r="M45" s="42">
        <v>0</v>
      </c>
      <c r="N45" s="43" t="s">
        <v>208</v>
      </c>
      <c r="O45" s="3"/>
    </row>
    <row r="46" spans="2:15" ht="97.5" x14ac:dyDescent="0.4">
      <c r="B46" s="39" t="s">
        <v>119</v>
      </c>
      <c r="C46" s="40" t="s">
        <v>22</v>
      </c>
      <c r="D46" s="41" t="s">
        <v>27</v>
      </c>
      <c r="E46" s="39" t="s">
        <v>126</v>
      </c>
      <c r="F46" s="41" t="s">
        <v>121</v>
      </c>
      <c r="G46" s="40" t="s">
        <v>122</v>
      </c>
      <c r="H46" s="40" t="s">
        <v>127</v>
      </c>
      <c r="I46" s="39" t="s">
        <v>124</v>
      </c>
      <c r="J46" s="39" t="s">
        <v>125</v>
      </c>
      <c r="K46" s="39" t="s">
        <v>21</v>
      </c>
      <c r="L46" s="40" t="s">
        <v>22</v>
      </c>
      <c r="M46" s="42">
        <v>0</v>
      </c>
      <c r="N46" s="43" t="s">
        <v>208</v>
      </c>
      <c r="O46" s="3"/>
    </row>
    <row r="47" spans="2:15" ht="58.5" x14ac:dyDescent="0.4">
      <c r="B47" s="39" t="s">
        <v>119</v>
      </c>
      <c r="C47" s="40" t="s">
        <v>22</v>
      </c>
      <c r="D47" s="41" t="s">
        <v>27</v>
      </c>
      <c r="E47" s="39" t="s">
        <v>130</v>
      </c>
      <c r="F47" s="41" t="s">
        <v>121</v>
      </c>
      <c r="G47" s="40" t="s">
        <v>122</v>
      </c>
      <c r="H47" s="40" t="s">
        <v>131</v>
      </c>
      <c r="I47" s="39" t="s">
        <v>124</v>
      </c>
      <c r="J47" s="39" t="s">
        <v>125</v>
      </c>
      <c r="K47" s="39" t="s">
        <v>21</v>
      </c>
      <c r="L47" s="40" t="s">
        <v>22</v>
      </c>
      <c r="M47" s="42">
        <v>0</v>
      </c>
      <c r="N47" s="43" t="s">
        <v>208</v>
      </c>
      <c r="O47" s="3"/>
    </row>
    <row r="48" spans="2:15" ht="78" x14ac:dyDescent="0.4">
      <c r="B48" s="39" t="s">
        <v>119</v>
      </c>
      <c r="C48" s="40" t="s">
        <v>22</v>
      </c>
      <c r="D48" s="41" t="s">
        <v>27</v>
      </c>
      <c r="E48" s="39" t="s">
        <v>133</v>
      </c>
      <c r="F48" s="41" t="s">
        <v>121</v>
      </c>
      <c r="G48" s="40" t="s">
        <v>122</v>
      </c>
      <c r="H48" s="40" t="s">
        <v>134</v>
      </c>
      <c r="I48" s="39" t="s">
        <v>124</v>
      </c>
      <c r="J48" s="39" t="s">
        <v>125</v>
      </c>
      <c r="K48" s="39" t="s">
        <v>21</v>
      </c>
      <c r="L48" s="40" t="s">
        <v>22</v>
      </c>
      <c r="M48" s="42">
        <v>0</v>
      </c>
      <c r="N48" s="43" t="s">
        <v>208</v>
      </c>
      <c r="O48" s="3"/>
    </row>
    <row r="49" spans="2:15" ht="97.5" x14ac:dyDescent="0.4">
      <c r="B49" s="39" t="s">
        <v>119</v>
      </c>
      <c r="C49" s="40" t="s">
        <v>22</v>
      </c>
      <c r="D49" s="41" t="s">
        <v>32</v>
      </c>
      <c r="E49" s="39" t="s">
        <v>128</v>
      </c>
      <c r="F49" s="41" t="s">
        <v>121</v>
      </c>
      <c r="G49" s="40" t="s">
        <v>122</v>
      </c>
      <c r="H49" s="40" t="s">
        <v>129</v>
      </c>
      <c r="I49" s="39" t="s">
        <v>124</v>
      </c>
      <c r="J49" s="39" t="s">
        <v>125</v>
      </c>
      <c r="K49" s="39" t="s">
        <v>21</v>
      </c>
      <c r="L49" s="40" t="s">
        <v>22</v>
      </c>
      <c r="M49" s="42">
        <v>0</v>
      </c>
      <c r="N49" s="43" t="s">
        <v>208</v>
      </c>
      <c r="O49" s="3"/>
    </row>
    <row r="50" spans="2:15" ht="58.5" x14ac:dyDescent="0.4">
      <c r="B50" s="39" t="s">
        <v>119</v>
      </c>
      <c r="C50" s="40" t="s">
        <v>22</v>
      </c>
      <c r="D50" s="41" t="s">
        <v>42</v>
      </c>
      <c r="E50" s="39" t="s">
        <v>135</v>
      </c>
      <c r="F50" s="41" t="s">
        <v>121</v>
      </c>
      <c r="G50" s="40" t="s">
        <v>122</v>
      </c>
      <c r="H50" s="40" t="s">
        <v>136</v>
      </c>
      <c r="I50" s="39" t="s">
        <v>124</v>
      </c>
      <c r="J50" s="39" t="s">
        <v>125</v>
      </c>
      <c r="K50" s="39" t="s">
        <v>21</v>
      </c>
      <c r="L50" s="40" t="s">
        <v>22</v>
      </c>
      <c r="M50" s="42">
        <v>0</v>
      </c>
      <c r="N50" s="43" t="s">
        <v>208</v>
      </c>
      <c r="O50" s="3"/>
    </row>
    <row r="51" spans="2:15" ht="97.5" x14ac:dyDescent="0.4">
      <c r="B51" s="39" t="s">
        <v>137</v>
      </c>
      <c r="C51" s="40" t="s">
        <v>138</v>
      </c>
      <c r="D51" s="41" t="s">
        <v>14</v>
      </c>
      <c r="E51" s="39" t="s">
        <v>120</v>
      </c>
      <c r="F51" s="41" t="s">
        <v>121</v>
      </c>
      <c r="G51" s="40" t="s">
        <v>122</v>
      </c>
      <c r="H51" s="40" t="s">
        <v>123</v>
      </c>
      <c r="I51" s="39" t="s">
        <v>124</v>
      </c>
      <c r="J51" s="39" t="s">
        <v>125</v>
      </c>
      <c r="K51" s="39" t="s">
        <v>21</v>
      </c>
      <c r="L51" s="40" t="s">
        <v>22</v>
      </c>
      <c r="M51" s="42">
        <v>3865.68</v>
      </c>
      <c r="N51" s="43" t="s">
        <v>208</v>
      </c>
      <c r="O51" s="3"/>
    </row>
    <row r="52" spans="2:15" ht="97.5" x14ac:dyDescent="0.4">
      <c r="B52" s="39" t="s">
        <v>137</v>
      </c>
      <c r="C52" s="40" t="s">
        <v>138</v>
      </c>
      <c r="D52" s="41" t="s">
        <v>14</v>
      </c>
      <c r="E52" s="39" t="s">
        <v>126</v>
      </c>
      <c r="F52" s="41" t="s">
        <v>121</v>
      </c>
      <c r="G52" s="40" t="s">
        <v>122</v>
      </c>
      <c r="H52" s="40" t="s">
        <v>127</v>
      </c>
      <c r="I52" s="39" t="s">
        <v>124</v>
      </c>
      <c r="J52" s="39" t="s">
        <v>125</v>
      </c>
      <c r="K52" s="39" t="s">
        <v>21</v>
      </c>
      <c r="L52" s="40" t="s">
        <v>22</v>
      </c>
      <c r="M52" s="42">
        <v>10201.1</v>
      </c>
      <c r="N52" s="43" t="s">
        <v>208</v>
      </c>
      <c r="O52" s="3"/>
    </row>
    <row r="53" spans="2:15" ht="97.5" x14ac:dyDescent="0.4">
      <c r="B53" s="39" t="s">
        <v>137</v>
      </c>
      <c r="C53" s="40" t="s">
        <v>138</v>
      </c>
      <c r="D53" s="41" t="s">
        <v>14</v>
      </c>
      <c r="E53" s="39" t="s">
        <v>128</v>
      </c>
      <c r="F53" s="41" t="s">
        <v>121</v>
      </c>
      <c r="G53" s="40" t="s">
        <v>122</v>
      </c>
      <c r="H53" s="40" t="s">
        <v>129</v>
      </c>
      <c r="I53" s="39" t="s">
        <v>124</v>
      </c>
      <c r="J53" s="39" t="s">
        <v>125</v>
      </c>
      <c r="K53" s="39" t="s">
        <v>21</v>
      </c>
      <c r="L53" s="40" t="s">
        <v>22</v>
      </c>
      <c r="M53" s="42">
        <v>103129.56</v>
      </c>
      <c r="N53" s="43" t="s">
        <v>208</v>
      </c>
      <c r="O53" s="3"/>
    </row>
    <row r="54" spans="2:15" ht="58.5" x14ac:dyDescent="0.4">
      <c r="B54" s="39" t="s">
        <v>137</v>
      </c>
      <c r="C54" s="40" t="s">
        <v>138</v>
      </c>
      <c r="D54" s="41" t="s">
        <v>14</v>
      </c>
      <c r="E54" s="39" t="s">
        <v>130</v>
      </c>
      <c r="F54" s="41" t="s">
        <v>121</v>
      </c>
      <c r="G54" s="40" t="s">
        <v>122</v>
      </c>
      <c r="H54" s="40" t="s">
        <v>131</v>
      </c>
      <c r="I54" s="39" t="s">
        <v>124</v>
      </c>
      <c r="J54" s="39" t="s">
        <v>125</v>
      </c>
      <c r="K54" s="39" t="s">
        <v>21</v>
      </c>
      <c r="L54" s="40" t="s">
        <v>22</v>
      </c>
      <c r="M54" s="42">
        <v>8491279.1300000008</v>
      </c>
      <c r="N54" s="43" t="s">
        <v>208</v>
      </c>
      <c r="O54" s="3"/>
    </row>
    <row r="55" spans="2:15" ht="78" x14ac:dyDescent="0.4">
      <c r="B55" s="39" t="s">
        <v>137</v>
      </c>
      <c r="C55" s="40" t="s">
        <v>138</v>
      </c>
      <c r="D55" s="41" t="s">
        <v>132</v>
      </c>
      <c r="E55" s="39" t="s">
        <v>133</v>
      </c>
      <c r="F55" s="41" t="s">
        <v>121</v>
      </c>
      <c r="G55" s="40" t="s">
        <v>122</v>
      </c>
      <c r="H55" s="40" t="s">
        <v>134</v>
      </c>
      <c r="I55" s="39" t="s">
        <v>124</v>
      </c>
      <c r="J55" s="39" t="s">
        <v>125</v>
      </c>
      <c r="K55" s="39" t="s">
        <v>21</v>
      </c>
      <c r="L55" s="40" t="s">
        <v>22</v>
      </c>
      <c r="M55" s="42">
        <v>2071197.56</v>
      </c>
      <c r="N55" s="43" t="s">
        <v>208</v>
      </c>
      <c r="O55" s="3"/>
    </row>
    <row r="56" spans="2:15" ht="97.5" x14ac:dyDescent="0.4">
      <c r="B56" s="39" t="s">
        <v>137</v>
      </c>
      <c r="C56" s="40" t="s">
        <v>138</v>
      </c>
      <c r="D56" s="41" t="s">
        <v>27</v>
      </c>
      <c r="E56" s="39" t="s">
        <v>120</v>
      </c>
      <c r="F56" s="41" t="s">
        <v>121</v>
      </c>
      <c r="G56" s="40" t="s">
        <v>122</v>
      </c>
      <c r="H56" s="40" t="s">
        <v>123</v>
      </c>
      <c r="I56" s="39" t="s">
        <v>124</v>
      </c>
      <c r="J56" s="39" t="s">
        <v>125</v>
      </c>
      <c r="K56" s="39" t="s">
        <v>21</v>
      </c>
      <c r="L56" s="40" t="s">
        <v>22</v>
      </c>
      <c r="M56" s="42">
        <v>0</v>
      </c>
      <c r="N56" s="43" t="s">
        <v>208</v>
      </c>
      <c r="O56" s="3"/>
    </row>
    <row r="57" spans="2:15" ht="97.5" x14ac:dyDescent="0.4">
      <c r="B57" s="39" t="s">
        <v>137</v>
      </c>
      <c r="C57" s="40" t="s">
        <v>138</v>
      </c>
      <c r="D57" s="41" t="s">
        <v>27</v>
      </c>
      <c r="E57" s="39" t="s">
        <v>126</v>
      </c>
      <c r="F57" s="41" t="s">
        <v>121</v>
      </c>
      <c r="G57" s="40" t="s">
        <v>122</v>
      </c>
      <c r="H57" s="40" t="s">
        <v>127</v>
      </c>
      <c r="I57" s="39" t="s">
        <v>124</v>
      </c>
      <c r="J57" s="39" t="s">
        <v>125</v>
      </c>
      <c r="K57" s="39" t="s">
        <v>21</v>
      </c>
      <c r="L57" s="40" t="s">
        <v>22</v>
      </c>
      <c r="M57" s="42">
        <v>0</v>
      </c>
      <c r="N57" s="43" t="s">
        <v>208</v>
      </c>
      <c r="O57" s="3"/>
    </row>
    <row r="58" spans="2:15" ht="58.5" x14ac:dyDescent="0.4">
      <c r="B58" s="39" t="s">
        <v>137</v>
      </c>
      <c r="C58" s="40" t="s">
        <v>138</v>
      </c>
      <c r="D58" s="41" t="s">
        <v>27</v>
      </c>
      <c r="E58" s="39" t="s">
        <v>130</v>
      </c>
      <c r="F58" s="41" t="s">
        <v>121</v>
      </c>
      <c r="G58" s="40" t="s">
        <v>122</v>
      </c>
      <c r="H58" s="40" t="s">
        <v>131</v>
      </c>
      <c r="I58" s="39" t="s">
        <v>124</v>
      </c>
      <c r="J58" s="39" t="s">
        <v>125</v>
      </c>
      <c r="K58" s="39" t="s">
        <v>21</v>
      </c>
      <c r="L58" s="40" t="s">
        <v>22</v>
      </c>
      <c r="M58" s="42">
        <v>0</v>
      </c>
      <c r="N58" s="43" t="s">
        <v>208</v>
      </c>
      <c r="O58" s="3"/>
    </row>
    <row r="59" spans="2:15" ht="78" x14ac:dyDescent="0.4">
      <c r="B59" s="39" t="s">
        <v>137</v>
      </c>
      <c r="C59" s="40" t="s">
        <v>138</v>
      </c>
      <c r="D59" s="41" t="s">
        <v>27</v>
      </c>
      <c r="E59" s="39" t="s">
        <v>133</v>
      </c>
      <c r="F59" s="41" t="s">
        <v>121</v>
      </c>
      <c r="G59" s="40" t="s">
        <v>122</v>
      </c>
      <c r="H59" s="40" t="s">
        <v>134</v>
      </c>
      <c r="I59" s="39" t="s">
        <v>124</v>
      </c>
      <c r="J59" s="39" t="s">
        <v>125</v>
      </c>
      <c r="K59" s="39" t="s">
        <v>21</v>
      </c>
      <c r="L59" s="40" t="s">
        <v>22</v>
      </c>
      <c r="M59" s="42">
        <v>0</v>
      </c>
      <c r="N59" s="43" t="s">
        <v>208</v>
      </c>
      <c r="O59" s="3"/>
    </row>
    <row r="60" spans="2:15" ht="97.5" x14ac:dyDescent="0.4">
      <c r="B60" s="39" t="s">
        <v>137</v>
      </c>
      <c r="C60" s="40" t="s">
        <v>138</v>
      </c>
      <c r="D60" s="41" t="s">
        <v>32</v>
      </c>
      <c r="E60" s="39" t="s">
        <v>128</v>
      </c>
      <c r="F60" s="41" t="s">
        <v>121</v>
      </c>
      <c r="G60" s="40" t="s">
        <v>122</v>
      </c>
      <c r="H60" s="40" t="s">
        <v>129</v>
      </c>
      <c r="I60" s="39" t="s">
        <v>124</v>
      </c>
      <c r="J60" s="39" t="s">
        <v>125</v>
      </c>
      <c r="K60" s="39" t="s">
        <v>21</v>
      </c>
      <c r="L60" s="40" t="s">
        <v>22</v>
      </c>
      <c r="M60" s="42">
        <v>0</v>
      </c>
      <c r="N60" s="43" t="s">
        <v>208</v>
      </c>
      <c r="O60" s="3"/>
    </row>
    <row r="61" spans="2:15" s="6" customFormat="1" ht="19.5" x14ac:dyDescent="0.4">
      <c r="C61" s="29"/>
      <c r="D61" s="7"/>
      <c r="E61" s="9"/>
      <c r="F61" s="7"/>
      <c r="G61" s="22" t="s">
        <v>198</v>
      </c>
      <c r="H61" s="22"/>
      <c r="I61" s="22"/>
      <c r="J61" s="22"/>
      <c r="K61" s="22"/>
      <c r="L61" s="22"/>
      <c r="M61" s="44">
        <f>SUM(M9:M60)</f>
        <v>165204867.13000003</v>
      </c>
    </row>
    <row r="62" spans="2:15" s="6" customFormat="1" ht="19.5" x14ac:dyDescent="0.4">
      <c r="C62" s="29"/>
      <c r="D62" s="7"/>
      <c r="E62" s="9"/>
      <c r="F62" s="7"/>
      <c r="G62" s="8"/>
      <c r="H62" s="7"/>
      <c r="I62" s="9"/>
      <c r="J62" s="7"/>
    </row>
    <row r="63" spans="2:15" s="23" customFormat="1" ht="19.5" x14ac:dyDescent="0.4">
      <c r="B63" s="24" t="s">
        <v>199</v>
      </c>
      <c r="C63" s="24"/>
      <c r="D63" s="24"/>
      <c r="E63" s="24"/>
      <c r="F63" s="24"/>
      <c r="G63" s="25"/>
      <c r="H63" s="26"/>
      <c r="I63" s="27"/>
      <c r="J63" s="28"/>
    </row>
    <row r="64" spans="2:15" s="6" customFormat="1" ht="19.5" customHeight="1" x14ac:dyDescent="0.4">
      <c r="B64" s="24" t="s">
        <v>210</v>
      </c>
      <c r="C64" s="24"/>
      <c r="D64" s="24"/>
      <c r="E64" s="24"/>
      <c r="F64" s="24"/>
      <c r="G64" s="9"/>
      <c r="H64" s="9"/>
      <c r="I64" s="11"/>
      <c r="J64" s="7"/>
    </row>
    <row r="65" spans="2:14" s="6" customFormat="1" ht="19.5" customHeight="1" x14ac:dyDescent="0.4">
      <c r="B65" s="24" t="s">
        <v>211</v>
      </c>
      <c r="C65" s="24"/>
      <c r="D65" s="24"/>
      <c r="E65" s="24"/>
      <c r="F65" s="24"/>
      <c r="G65" s="9"/>
      <c r="H65" s="9"/>
      <c r="I65" s="11"/>
      <c r="J65" s="7"/>
    </row>
    <row r="66" spans="2:14" s="6" customFormat="1" ht="19.5" x14ac:dyDescent="0.4">
      <c r="C66" s="29"/>
      <c r="D66" s="7"/>
      <c r="E66" s="9"/>
      <c r="F66" s="7"/>
      <c r="G66" s="9"/>
      <c r="H66" s="9"/>
      <c r="I66" s="11"/>
      <c r="J66" s="7"/>
    </row>
    <row r="67" spans="2:14" s="6" customFormat="1" ht="19.5" x14ac:dyDescent="0.4">
      <c r="C67" s="29"/>
      <c r="D67" s="7"/>
      <c r="E67" s="9"/>
      <c r="F67" s="7"/>
      <c r="G67" s="9"/>
      <c r="H67" s="9"/>
      <c r="I67" s="11"/>
      <c r="J67" s="7"/>
    </row>
    <row r="68" spans="2:14" s="6" customFormat="1" ht="19.5" x14ac:dyDescent="0.4">
      <c r="C68" s="29"/>
      <c r="D68" s="7"/>
      <c r="E68" s="9"/>
      <c r="F68" s="7"/>
      <c r="G68" s="9"/>
      <c r="H68" s="9"/>
      <c r="I68" s="11"/>
      <c r="J68" s="7"/>
    </row>
    <row r="69" spans="2:14" s="6" customFormat="1" ht="19.5" x14ac:dyDescent="0.4">
      <c r="C69" s="29"/>
      <c r="D69" s="7"/>
      <c r="E69" s="9"/>
      <c r="F69" s="7"/>
      <c r="G69" s="9"/>
      <c r="H69" s="9"/>
      <c r="I69" s="11"/>
      <c r="J69" s="7"/>
    </row>
    <row r="70" spans="2:14" s="6" customFormat="1" ht="19.5" x14ac:dyDescent="0.4">
      <c r="C70" s="29"/>
      <c r="D70" s="7"/>
      <c r="E70" s="9"/>
      <c r="F70" s="7"/>
      <c r="G70" s="9"/>
      <c r="H70" s="9"/>
      <c r="I70" s="11"/>
      <c r="J70" s="7"/>
    </row>
    <row r="71" spans="2:14" s="6" customFormat="1" ht="20.25" thickBot="1" x14ac:dyDescent="0.45">
      <c r="B71" s="30"/>
      <c r="C71" s="30"/>
      <c r="D71" s="30"/>
      <c r="G71" s="9"/>
      <c r="H71" s="7"/>
      <c r="I71" s="8"/>
      <c r="J71" s="7"/>
      <c r="L71" s="30"/>
      <c r="M71" s="30"/>
      <c r="N71" s="30"/>
    </row>
    <row r="72" spans="2:14" s="6" customFormat="1" ht="19.5" customHeight="1" x14ac:dyDescent="0.4">
      <c r="B72" s="31" t="s">
        <v>200</v>
      </c>
      <c r="C72" s="31"/>
      <c r="D72" s="31"/>
      <c r="G72" s="9"/>
      <c r="H72" s="7"/>
      <c r="I72" s="8"/>
      <c r="J72" s="7"/>
      <c r="L72" s="31" t="s">
        <v>201</v>
      </c>
      <c r="M72" s="31"/>
      <c r="N72" s="31"/>
    </row>
    <row r="73" spans="2:14" s="6" customFormat="1" ht="19.5" customHeight="1" x14ac:dyDescent="0.4">
      <c r="B73" s="33" t="s">
        <v>202</v>
      </c>
      <c r="C73" s="33"/>
      <c r="D73" s="33"/>
      <c r="G73" s="9"/>
      <c r="H73" s="7"/>
      <c r="I73" s="8"/>
      <c r="J73" s="7"/>
      <c r="L73" s="33" t="s">
        <v>212</v>
      </c>
      <c r="M73" s="33"/>
      <c r="N73" s="33"/>
    </row>
    <row r="74" spans="2:14" s="6" customFormat="1" ht="19.5" x14ac:dyDescent="0.4">
      <c r="B74" s="33" t="s">
        <v>203</v>
      </c>
      <c r="C74" s="33"/>
      <c r="D74" s="33"/>
      <c r="G74" s="9"/>
      <c r="H74" s="7"/>
      <c r="I74" s="8"/>
      <c r="J74" s="7"/>
      <c r="L74" s="33" t="s">
        <v>203</v>
      </c>
      <c r="M74" s="33"/>
      <c r="N74" s="33"/>
    </row>
    <row r="75" spans="2:14" s="6" customFormat="1" ht="19.5" x14ac:dyDescent="0.4">
      <c r="C75" s="29"/>
      <c r="D75" s="35"/>
      <c r="E75" s="32"/>
      <c r="F75" s="35"/>
      <c r="G75" s="9"/>
      <c r="H75" s="9"/>
      <c r="I75" s="11"/>
      <c r="J75" s="7"/>
    </row>
    <row r="76" spans="2:14" s="6" customFormat="1" ht="19.5" x14ac:dyDescent="0.4">
      <c r="C76" s="29"/>
      <c r="D76" s="35"/>
      <c r="E76" s="32"/>
      <c r="F76" s="35"/>
      <c r="G76" s="9"/>
      <c r="H76" s="9"/>
      <c r="I76" s="11"/>
      <c r="J76" s="7"/>
    </row>
    <row r="77" spans="2:14" s="6" customFormat="1" ht="19.5" x14ac:dyDescent="0.4">
      <c r="C77" s="29"/>
      <c r="D77" s="35"/>
      <c r="E77" s="32"/>
      <c r="F77" s="35"/>
      <c r="G77" s="9"/>
      <c r="H77" s="9"/>
      <c r="I77" s="11"/>
      <c r="J77" s="7"/>
    </row>
    <row r="78" spans="2:14" s="6" customFormat="1" ht="20.25" thickBot="1" x14ac:dyDescent="0.45">
      <c r="C78" s="29"/>
      <c r="D78" s="35"/>
      <c r="E78" s="32"/>
      <c r="F78" s="30"/>
      <c r="G78" s="30"/>
      <c r="H78" s="30"/>
      <c r="I78" s="30"/>
      <c r="J78" s="30"/>
    </row>
    <row r="79" spans="2:14" s="6" customFormat="1" ht="19.5" customHeight="1" x14ac:dyDescent="0.4">
      <c r="C79" s="29"/>
      <c r="D79" s="35"/>
      <c r="E79" s="37"/>
      <c r="F79" s="45" t="s">
        <v>204</v>
      </c>
      <c r="G79" s="45"/>
      <c r="H79" s="45"/>
      <c r="I79" s="45"/>
      <c r="J79" s="45"/>
    </row>
    <row r="80" spans="2:14" s="6" customFormat="1" ht="19.5" x14ac:dyDescent="0.4">
      <c r="C80" s="29"/>
      <c r="D80" s="35"/>
      <c r="E80" s="37"/>
      <c r="F80" s="36"/>
      <c r="G80" s="34" t="s">
        <v>205</v>
      </c>
      <c r="H80" s="34"/>
      <c r="I80" s="34"/>
      <c r="J80" s="7"/>
    </row>
    <row r="81" spans="3:10" s="6" customFormat="1" ht="19.5" x14ac:dyDescent="0.4">
      <c r="C81" s="29"/>
      <c r="D81" s="35"/>
      <c r="E81" s="37"/>
      <c r="F81" s="36"/>
      <c r="G81" s="34" t="s">
        <v>206</v>
      </c>
      <c r="H81" s="34"/>
      <c r="I81" s="34"/>
      <c r="J81" s="7"/>
    </row>
    <row r="82" spans="3:10" s="6" customFormat="1" ht="19.5" x14ac:dyDescent="0.4">
      <c r="C82" s="29"/>
      <c r="D82" s="35"/>
      <c r="E82" s="37"/>
      <c r="F82" s="36"/>
      <c r="G82" s="9"/>
      <c r="H82" s="9"/>
      <c r="I82" s="11"/>
      <c r="J82" s="7"/>
    </row>
  </sheetData>
  <mergeCells count="20">
    <mergeCell ref="B72:D72"/>
    <mergeCell ref="B73:D73"/>
    <mergeCell ref="B74:D74"/>
    <mergeCell ref="F78:J78"/>
    <mergeCell ref="F79:J79"/>
    <mergeCell ref="L71:N71"/>
    <mergeCell ref="L72:N72"/>
    <mergeCell ref="L73:N73"/>
    <mergeCell ref="L74:N74"/>
    <mergeCell ref="G81:I81"/>
    <mergeCell ref="B7:J7"/>
    <mergeCell ref="B4:N4"/>
    <mergeCell ref="B5:N5"/>
    <mergeCell ref="B6:N6"/>
    <mergeCell ref="G61:L61"/>
    <mergeCell ref="B63:F63"/>
    <mergeCell ref="G80:I80"/>
    <mergeCell ref="B64:F64"/>
    <mergeCell ref="B65:F65"/>
    <mergeCell ref="B71:D71"/>
  </mergeCells>
  <pageMargins left="0.70866141732283472" right="0.70866141732283472" top="0.62992125984251968" bottom="0.55118110236220474" header="0.19685039370078741" footer="0.31496062992125984"/>
  <pageSetup scale="48" fitToHeight="0" orientation="landscape" r:id="rId1"/>
  <headerFooter>
    <oddHeader>&amp;C
LIBRAMIENTOS BENEFICIARIOS AÑO 2024&amp;LSistema de Información de la Gestión Financiera
Periodo:2024&amp;REG-002-DEFRD_14541006235740
06/02/2024 08:52:52
00109746750-SIGEF</oddHeader>
    <oddFooter>&amp;C&amp;"Arial Black,Normal"&amp;12Página &amp;P &amp;R&amp;"Arial Black,Normal"&amp;12&amp;F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6"/>
  <sheetViews>
    <sheetView workbookViewId="0"/>
  </sheetViews>
  <sheetFormatPr baseColWidth="10" defaultColWidth="9.140625" defaultRowHeight="15" x14ac:dyDescent="0.25"/>
  <cols>
    <col min="1" max="1" width="23.42578125" customWidth="1"/>
    <col min="2" max="2" width="117.140625" customWidth="1"/>
  </cols>
  <sheetData>
    <row r="1" spans="1:2" ht="15.75" x14ac:dyDescent="0.25">
      <c r="A1" s="4" t="s">
        <v>139</v>
      </c>
      <c r="B1" s="4"/>
    </row>
    <row r="2" spans="1:2" ht="15.75" x14ac:dyDescent="0.25">
      <c r="A2" s="1" t="s">
        <v>140</v>
      </c>
      <c r="B2" s="2" t="s">
        <v>141</v>
      </c>
    </row>
    <row r="3" spans="1:2" ht="15.75" x14ac:dyDescent="0.25">
      <c r="A3" s="1" t="s">
        <v>142</v>
      </c>
      <c r="B3" s="2" t="s">
        <v>143</v>
      </c>
    </row>
    <row r="4" spans="1:2" ht="15.75" x14ac:dyDescent="0.25">
      <c r="A4" s="1" t="s">
        <v>144</v>
      </c>
      <c r="B4" s="2" t="s">
        <v>145</v>
      </c>
    </row>
    <row r="5" spans="1:2" ht="15.75" x14ac:dyDescent="0.25">
      <c r="A5" s="1" t="s">
        <v>146</v>
      </c>
      <c r="B5" s="2" t="s">
        <v>147</v>
      </c>
    </row>
    <row r="6" spans="1:2" ht="15.75" x14ac:dyDescent="0.25">
      <c r="A6" s="1" t="s">
        <v>148</v>
      </c>
      <c r="B6" s="2" t="s">
        <v>147</v>
      </c>
    </row>
    <row r="7" spans="1:2" ht="15.75" x14ac:dyDescent="0.25">
      <c r="A7" s="1" t="s">
        <v>149</v>
      </c>
      <c r="B7" s="2" t="s">
        <v>150</v>
      </c>
    </row>
    <row r="8" spans="1:2" ht="15.75" x14ac:dyDescent="0.25">
      <c r="A8" s="1" t="s">
        <v>151</v>
      </c>
      <c r="B8" s="2" t="s">
        <v>152</v>
      </c>
    </row>
    <row r="10" spans="1:2" ht="15.75" x14ac:dyDescent="0.25">
      <c r="A10" s="4" t="s">
        <v>153</v>
      </c>
      <c r="B10" s="4"/>
    </row>
    <row r="11" spans="1:2" ht="15.75" x14ac:dyDescent="0.25">
      <c r="A11" s="1" t="s">
        <v>154</v>
      </c>
      <c r="B11" s="2" t="s">
        <v>155</v>
      </c>
    </row>
    <row r="12" spans="1:2" ht="15.75" x14ac:dyDescent="0.25">
      <c r="A12" s="1" t="s">
        <v>156</v>
      </c>
      <c r="B12" s="2" t="s">
        <v>157</v>
      </c>
    </row>
    <row r="13" spans="1:2" ht="15.75" x14ac:dyDescent="0.25">
      <c r="A13" s="1" t="s">
        <v>158</v>
      </c>
      <c r="B13" s="2" t="s">
        <v>159</v>
      </c>
    </row>
    <row r="14" spans="1:2" ht="15.75" x14ac:dyDescent="0.25">
      <c r="A14" s="1" t="s">
        <v>160</v>
      </c>
      <c r="B14" s="2" t="s">
        <v>161</v>
      </c>
    </row>
    <row r="15" spans="1:2" ht="15.75" x14ac:dyDescent="0.25">
      <c r="A15" s="1" t="s">
        <v>160</v>
      </c>
      <c r="B15" s="2" t="s">
        <v>162</v>
      </c>
    </row>
    <row r="16" spans="1:2" ht="15.75" x14ac:dyDescent="0.25">
      <c r="A16" s="1" t="s">
        <v>154</v>
      </c>
      <c r="B16" s="2" t="s">
        <v>163</v>
      </c>
    </row>
    <row r="17" spans="1:2" ht="15.75" x14ac:dyDescent="0.25">
      <c r="A17" s="1" t="s">
        <v>154</v>
      </c>
      <c r="B17" s="2" t="s">
        <v>164</v>
      </c>
    </row>
    <row r="18" spans="1:2" ht="15.75" x14ac:dyDescent="0.25">
      <c r="A18" s="1" t="s">
        <v>154</v>
      </c>
      <c r="B18" s="2" t="s">
        <v>165</v>
      </c>
    </row>
    <row r="19" spans="1:2" ht="15.75" x14ac:dyDescent="0.25">
      <c r="A19" s="1" t="s">
        <v>166</v>
      </c>
      <c r="B19" s="2" t="s">
        <v>167</v>
      </c>
    </row>
    <row r="20" spans="1:2" ht="15.75" x14ac:dyDescent="0.25">
      <c r="A20" s="1" t="s">
        <v>166</v>
      </c>
      <c r="B20" s="2" t="s">
        <v>167</v>
      </c>
    </row>
    <row r="21" spans="1:2" ht="15.75" x14ac:dyDescent="0.25">
      <c r="A21" s="1" t="s">
        <v>168</v>
      </c>
      <c r="B21" s="2" t="s">
        <v>169</v>
      </c>
    </row>
    <row r="22" spans="1:2" ht="15.75" x14ac:dyDescent="0.25">
      <c r="A22" s="1" t="s">
        <v>168</v>
      </c>
      <c r="B22" s="2" t="s">
        <v>170</v>
      </c>
    </row>
    <row r="23" spans="1:2" ht="15.75" x14ac:dyDescent="0.25">
      <c r="A23" s="1" t="s">
        <v>168</v>
      </c>
      <c r="B23" s="2" t="s">
        <v>171</v>
      </c>
    </row>
    <row r="24" spans="1:2" ht="15.75" x14ac:dyDescent="0.25">
      <c r="A24" s="1" t="s">
        <v>168</v>
      </c>
      <c r="B24" s="2" t="s">
        <v>172</v>
      </c>
    </row>
    <row r="25" spans="1:2" ht="15.75" x14ac:dyDescent="0.25">
      <c r="A25" s="1" t="s">
        <v>168</v>
      </c>
      <c r="B25" s="2" t="s">
        <v>173</v>
      </c>
    </row>
    <row r="26" spans="1:2" ht="15.75" x14ac:dyDescent="0.25">
      <c r="A26" s="1" t="s">
        <v>168</v>
      </c>
      <c r="B26" s="2" t="s">
        <v>174</v>
      </c>
    </row>
    <row r="27" spans="1:2" ht="15.75" x14ac:dyDescent="0.25">
      <c r="A27" s="1" t="s">
        <v>168</v>
      </c>
      <c r="B27" s="2" t="s">
        <v>175</v>
      </c>
    </row>
    <row r="28" spans="1:2" ht="15.75" x14ac:dyDescent="0.25">
      <c r="A28" s="1" t="s">
        <v>168</v>
      </c>
      <c r="B28" s="2" t="s">
        <v>176</v>
      </c>
    </row>
    <row r="29" spans="1:2" ht="15.75" x14ac:dyDescent="0.25">
      <c r="A29" s="1" t="s">
        <v>168</v>
      </c>
      <c r="B29" s="2" t="s">
        <v>177</v>
      </c>
    </row>
    <row r="30" spans="1:2" ht="15.75" x14ac:dyDescent="0.25">
      <c r="A30" s="1" t="s">
        <v>168</v>
      </c>
      <c r="B30" s="2" t="s">
        <v>178</v>
      </c>
    </row>
    <row r="31" spans="1:2" ht="15.75" x14ac:dyDescent="0.25">
      <c r="A31" s="1" t="s">
        <v>168</v>
      </c>
      <c r="B31" s="2" t="s">
        <v>179</v>
      </c>
    </row>
    <row r="32" spans="1:2" ht="15.75" x14ac:dyDescent="0.25">
      <c r="A32" s="1" t="s">
        <v>168</v>
      </c>
      <c r="B32" s="2" t="s">
        <v>180</v>
      </c>
    </row>
    <row r="33" spans="1:2" ht="15.75" x14ac:dyDescent="0.25">
      <c r="A33" s="1" t="s">
        <v>168</v>
      </c>
      <c r="B33" s="2" t="s">
        <v>181</v>
      </c>
    </row>
    <row r="34" spans="1:2" ht="15.75" x14ac:dyDescent="0.25">
      <c r="A34" s="1" t="s">
        <v>168</v>
      </c>
      <c r="B34" s="2" t="s">
        <v>182</v>
      </c>
    </row>
    <row r="35" spans="1:2" ht="15.75" x14ac:dyDescent="0.25">
      <c r="A35" s="1" t="s">
        <v>168</v>
      </c>
      <c r="B35" s="2" t="s">
        <v>183</v>
      </c>
    </row>
    <row r="36" spans="1:2" ht="15.75" x14ac:dyDescent="0.25">
      <c r="A36" s="1" t="s">
        <v>168</v>
      </c>
      <c r="B36" s="2" t="s">
        <v>184</v>
      </c>
    </row>
    <row r="37" spans="1:2" ht="15.75" x14ac:dyDescent="0.25">
      <c r="A37" s="1" t="s">
        <v>168</v>
      </c>
      <c r="B37" s="2" t="s">
        <v>185</v>
      </c>
    </row>
    <row r="38" spans="1:2" ht="15.75" x14ac:dyDescent="0.25">
      <c r="A38" s="1" t="s">
        <v>168</v>
      </c>
      <c r="B38" s="2" t="s">
        <v>186</v>
      </c>
    </row>
    <row r="39" spans="1:2" ht="15.75" x14ac:dyDescent="0.25">
      <c r="A39" s="1" t="s">
        <v>187</v>
      </c>
      <c r="B39" s="2" t="s">
        <v>188</v>
      </c>
    </row>
    <row r="40" spans="1:2" ht="15.75" x14ac:dyDescent="0.25">
      <c r="A40" s="1" t="s">
        <v>189</v>
      </c>
      <c r="B40" s="2" t="s">
        <v>190</v>
      </c>
    </row>
    <row r="41" spans="1:2" ht="15.75" x14ac:dyDescent="0.25">
      <c r="A41" s="1" t="s">
        <v>191</v>
      </c>
      <c r="B41" s="2" t="s">
        <v>192</v>
      </c>
    </row>
    <row r="42" spans="1:2" ht="15.75" x14ac:dyDescent="0.25">
      <c r="A42" s="1" t="s">
        <v>191</v>
      </c>
      <c r="B42" s="2" t="s">
        <v>192</v>
      </c>
    </row>
    <row r="43" spans="1:2" ht="15.75" x14ac:dyDescent="0.25">
      <c r="A43" s="1" t="s">
        <v>193</v>
      </c>
      <c r="B43" s="2" t="s">
        <v>194</v>
      </c>
    </row>
    <row r="44" spans="1:2" ht="15.75" x14ac:dyDescent="0.25">
      <c r="A44" s="1" t="s">
        <v>193</v>
      </c>
      <c r="B44" s="2" t="s">
        <v>194</v>
      </c>
    </row>
    <row r="45" spans="1:2" ht="15.75" x14ac:dyDescent="0.25">
      <c r="A45" s="1"/>
      <c r="B45" s="2"/>
    </row>
    <row r="46" spans="1:2" ht="15.75" x14ac:dyDescent="0.25">
      <c r="A46" s="1"/>
      <c r="B46" s="2"/>
    </row>
  </sheetData>
  <mergeCells count="2">
    <mergeCell ref="A1:B1"/>
    <mergeCell ref="A10:B10"/>
  </mergeCells>
  <pageMargins left="0.7" right="0.7" top="0.75" bottom="0.75" header="0.2" footer="0.2"/>
  <pageSetup fitToHeight="1000" orientation="landscape"/>
  <headerFooter>
    <oddHeader>&amp;C
LIBRAMIENTOS BENEFICIARIOS AÑO 2024&amp;LSistema de Información de la Gestión Financiera
Periodo:2024&amp;REG-002-DEFRD_14541006235740
06/02/2024 08:52:52
00109746750-SIGEF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UeLibramiento</vt:lpstr>
      <vt:lpstr>Definicion</vt:lpstr>
      <vt:lpstr>UeLibramiento!Títulos_a_imprimir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Jesuscita Feliz de Martinez</cp:lastModifiedBy>
  <cp:lastPrinted>2024-02-06T19:32:38Z</cp:lastPrinted>
  <dcterms:created xsi:type="dcterms:W3CDTF">2024-02-06T12:52:52Z</dcterms:created>
  <dcterms:modified xsi:type="dcterms:W3CDTF">2024-02-07T16:13:51Z</dcterms:modified>
</cp:coreProperties>
</file>