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nforme.01UC_REPORTE DE COMPRAS" sheetId="1" r:id="rId1"/>
  </sheets>
  <definedNames>
    <definedName name="_xlnm._FilterDatabase" localSheetId="0" hidden="1">'Informe.01UC_REPORTE DE COMPRAS'!$E$11:$G$11</definedName>
    <definedName name="lnkProcurementContractViewLink_0" localSheetId="0">'Informe.01UC_REPORTE DE COMPRAS'!$C$12</definedName>
    <definedName name="lnkProcurementContractViewLink_1" localSheetId="0">'Informe.01UC_REPORTE DE COMPRAS'!$C$16</definedName>
    <definedName name="lnkProcurementContractViewLink_2" localSheetId="0">'Informe.01UC_REPORTE DE COMPRAS'!$C$18</definedName>
    <definedName name="lnkProcurementContractViewLink_6" localSheetId="0">'Informe.01UC_REPORTE DE COMPRAS'!$C$21</definedName>
    <definedName name="_xlnm.Print_Titles" localSheetId="0">'Informe.01UC_REPORTE DE COMPRAS'!$1:$11</definedName>
  </definedNames>
  <calcPr fullCalcOnLoad="1"/>
</workbook>
</file>

<file path=xl/sharedStrings.xml><?xml version="1.0" encoding="utf-8"?>
<sst xmlns="http://schemas.openxmlformats.org/spreadsheetml/2006/main" count="228" uniqueCount="209">
  <si>
    <t>PROMESECAL-CCC-PEEX-2022-0002</t>
  </si>
  <si>
    <t>Adquisición de productos farmacéuticos para uso del Programa de Medicamentos de Alto Costo y Ayudas Médicas Directas</t>
  </si>
  <si>
    <t>Oscar A Renta Negron, SA</t>
  </si>
  <si>
    <t>Doctores Mallen Guerra, SA</t>
  </si>
  <si>
    <t>PROMESECAL-MAE-PEUR-2022-0011</t>
  </si>
  <si>
    <t>Adquisicion de Medicamentos para el Programa de Alto Costo (Renglones Desiertos PEUR-2022-0009)</t>
  </si>
  <si>
    <t>PROMESECAL-UC-CD-2022-0076</t>
  </si>
  <si>
    <t>SERVICIO DE LAVADO DE  BATAS UTILIZADAS POR LA DIVISIÓN DE LICITACIONES PARA EL PERSONAL EXTERNO</t>
  </si>
  <si>
    <t>Grupo de Inversiones Rimuca, SRL</t>
  </si>
  <si>
    <t>PROMESECAL-UC-CD-2022-0077</t>
  </si>
  <si>
    <t>SUMINISTRO E INSTALACIÓN DE LETRERO EN VINIL ADHESIVO A FULL COLOR  PARA FARMACIA DEL PUEBLO.</t>
  </si>
  <si>
    <t>Rey Publicidad, SRL</t>
  </si>
  <si>
    <t>PROMESECAL-UC-CD-2022-0078</t>
  </si>
  <si>
    <t>SERV. DE PUBLICACIÓN PERIÓDICO DEL PROCESO NO. PROMESECAL-MAE-PEUR-2022-0011, "ADQUISICIÓN DE MEDICAMENTOS PARA EL PROGRAMA DE ALTO COSTO Y AYUDAS MEDICAS DIRECTAS, PERIODO AGOSTO-OCTUBRE 2022.</t>
  </si>
  <si>
    <t>Editora Del Caribe, SA</t>
  </si>
  <si>
    <t>Editora Hoy, SAS</t>
  </si>
  <si>
    <t>PROMESECAL-UC-CD-2022-0079</t>
  </si>
  <si>
    <t>ADQUISICIÓN DE TÓNER PARA MULTIPLICADORA RISO RZ 220U</t>
  </si>
  <si>
    <t>PROMESECAL-UC-CD-2022-0080</t>
  </si>
  <si>
    <t>ADQUISICIÓN DE MATERIALES PARA LABOR DE MANTENIMIENTO EN LAS OFICINAS DE LA SEDE CENTRAL.</t>
  </si>
  <si>
    <t>PROMESECAL-DAF-CM-2022-0039</t>
  </si>
  <si>
    <t>SERVICIO DE REPARACIÓN DE TRANSMISIÓN, MANTENIMIENTO PREVENTIVO Y CORRECTIVO DEL CAMIÓN HYUNDAI XCIENT AÑO 2020.</t>
  </si>
  <si>
    <t>Magna Motors, SA</t>
  </si>
  <si>
    <t>PROMESECAL-UC-CD-2022-0081</t>
  </si>
  <si>
    <t>SUMINISTRO DE BOTELLONES DE AGUA DE 5GL Y BOTELLAS DE 16 ONZ PARA EL PERSONAL DE LA INSTITUCIÓN.</t>
  </si>
  <si>
    <t>PROMESECAL-CCC-CP-2022-0010</t>
  </si>
  <si>
    <t>ADQUISICIÓN DE MOBILIARIOS DE OFICINA.</t>
  </si>
  <si>
    <t>PROMESECAL-CCC-CP-2022-0011</t>
  </si>
  <si>
    <t xml:space="preserve">CONTRATACIÓN DEL SERVICIO DE REPARACIÓN DE UN CHILLER DE LA SEDE CENTRAL PROMESECAL. </t>
  </si>
  <si>
    <t>PROMESECAL-UC-CD-2022-0082</t>
  </si>
  <si>
    <t>Servicio de alquiler de ventiladores de aire portátiles.</t>
  </si>
  <si>
    <t>PROMESECAL-DAF-CM-2022-0040</t>
  </si>
  <si>
    <t>SERVICIO DE FUMIGACIÓN EN LOS ALMACENES Y SEDE CENTRAL DE PROMESECAL.</t>
  </si>
  <si>
    <t>PROMESECAL-UC-CD-2022-0083</t>
  </si>
  <si>
    <t>CONTRATACIÓN PARA SERVICIO DE IMPERMEABILIZACIÓN DE TECHO ALUZINC.</t>
  </si>
  <si>
    <t>PROMESECAL-DAF-CM-2022-0041</t>
  </si>
  <si>
    <t>SERVICIO DE CAPACITACIÓN “MASTER EN RECURSOS HUMANOS Y GESTIÓN DEL CONOCIMIENTO".</t>
  </si>
  <si>
    <t>PROMESECAL-DAF-CM-2022-0042</t>
  </si>
  <si>
    <t>ADQUISICIÓN DE MEDICAMENTOS PARA EL PROGRAMA DE ALTO COSTO- CLORHIDRATO DE BENDAMUSTINA.</t>
  </si>
  <si>
    <t>PROMESECAL-CCC-PEEX-2022-0003</t>
  </si>
  <si>
    <t>Adquisición de Medicamentos para el Programa de Alto Costo.</t>
  </si>
  <si>
    <t>PROMESECAL-UC-CD-2022-0084</t>
  </si>
  <si>
    <t>Adquisición de planta eléctrica de 6.5 KW.</t>
  </si>
  <si>
    <t xml:space="preserve">Jiménez Gil Solutions, SRL </t>
  </si>
  <si>
    <t>PROMESECAL-UC-CD-2022-0085</t>
  </si>
  <si>
    <t>ADQUISICIÓN E INSTALACIÓN DE CONTROL DE ACCESO Y BOTON DE PANICO.</t>
  </si>
  <si>
    <t>PROMESECAL-DAF-CM-2022-0043</t>
  </si>
  <si>
    <t>ADQUISICIÓN E INSTALACIÓN DE ARCO DETECTOR DE METALES.</t>
  </si>
  <si>
    <t>PROMESECAL-CCC-CP-2022-0012</t>
  </si>
  <si>
    <t>PROMESECAL-DAF-CM-2022-0044</t>
  </si>
  <si>
    <t>ADQUISICION DE SCANNERS PARA USO DE LA INSTITUCION.</t>
  </si>
  <si>
    <t>Dipuglia PC Outlet Store, SRL</t>
  </si>
  <si>
    <t>PROMESECAL-CCC-PEEX-2022-0004</t>
  </si>
  <si>
    <t>Adquisicion Kit de Hemodialisis</t>
  </si>
  <si>
    <t>PROMESECAL-DAF-CM-2022-0045</t>
  </si>
  <si>
    <t>Adquisición de uniformes para el personal de almacén general Dirigido a Mipymes Industriales (DECRETO 31-22).</t>
  </si>
  <si>
    <t>Confecciones Samys, SRL</t>
  </si>
  <si>
    <t>Agap Corporation Bencosme, SRL</t>
  </si>
  <si>
    <t>PROMESECAL-UC-CD-2022-0086</t>
  </si>
  <si>
    <t>ADQUISICION DE LICENCIA PARA PLATAFORMA DE PROGRAMACION Y GESTION DE REDES SOCIALES POR UN PERIODO DE UN (1) AÑO.</t>
  </si>
  <si>
    <t>PROMESECAL-DAF-CM-2022-0046</t>
  </si>
  <si>
    <t>RENOVACION DE LICENCIAS PARA ANTIVIRUS POR UN PERIODO DE UN (1) AÑO.</t>
  </si>
  <si>
    <t>Consultores En Seguridad Tecnológica e Informática ARC, SRL</t>
  </si>
  <si>
    <t>PROMESECAL-DAF-CM-2022-0047</t>
  </si>
  <si>
    <t>ADQUISICION DE PAPELES DESECHABLES PARA SUMINISTRO DE LA INSTITUCIÓN.</t>
  </si>
  <si>
    <t>Comercial Yaelys, SRL</t>
  </si>
  <si>
    <t>GTG Industrial, SRL</t>
  </si>
  <si>
    <t>PROMESECAL-UC-CD-2022-0087</t>
  </si>
  <si>
    <t>Servicio de capacitación, Curso taller de Retenciones a Empleados.</t>
  </si>
  <si>
    <t>Acomsa Academy, SRL</t>
  </si>
  <si>
    <t>PROMESECAL-UC-CD-2022-0088</t>
  </si>
  <si>
    <t xml:space="preserve">Servicio de capacitación: "Convencer al hablar y debate en televisión y redes sociales. </t>
  </si>
  <si>
    <t>PROMESECAL-DAF-CM-2022-0048</t>
  </si>
  <si>
    <t>ADQUISICIÓN DE TRAMERIAS PARA CONFECCIONAR ANAQUELES METÁLICOS.</t>
  </si>
  <si>
    <t>PROMESECAL-DAF-CM-2022-0049</t>
  </si>
  <si>
    <t>ADQUISICIÓN DE COMPUTADORAS ADMINISTRATIVAS, DIRIGIDO A MIPYMES.</t>
  </si>
  <si>
    <t>PROMESECAL-DAF-CM-2022-0050</t>
  </si>
  <si>
    <t>PARTICIPACIÓN EN EL XXIII SEMINARIO INTERAMERICANO SOBRE LA GESTIÓN PÚBLICA DE LAS COMPRAS Y CONTRATACIONES GUBERNAMENTALES</t>
  </si>
  <si>
    <t>Sociedad Dominicana de Abogados Siglo XXI</t>
  </si>
  <si>
    <t>PROMESECAL-UC-CD-2022-0089</t>
  </si>
  <si>
    <t>ADQUISICIÓN DE CINTA DE EMPAQUE 2X10.</t>
  </si>
  <si>
    <t>PROMESECAL-UC-CD-2022-0090</t>
  </si>
  <si>
    <t>SERVICIO DE MANTENIMIENTO PREVENTIVO Y CORRECTIVO DE DOS CAMIONES MITSUBISHI.</t>
  </si>
  <si>
    <t>PROMESECAL-UC-CD-2022-0091</t>
  </si>
  <si>
    <t>ADQUISICION DE LICENCIA PARA PLATAFORMA DE PROGRAMACION Y GESTION DE REDES SOCIALES POR UN PERIODO DE UN (1) AÑO</t>
  </si>
  <si>
    <t>Desga All Solutions, S.R.L</t>
  </si>
  <si>
    <t>PROMESECAL-UC-CD-2022-0092</t>
  </si>
  <si>
    <t xml:space="preserve"> ADQUISICIÓN E INSTALACIÓN DE CONTROL DE ACCESO.</t>
  </si>
  <si>
    <t>PROMESECAL-UC-CD-2022-0093</t>
  </si>
  <si>
    <t>SERVICIO DE LAVADO Y PLANCHADO DE MANTELES Y BAMBALINAS DE NUESTRA INSTITUCION.</t>
  </si>
  <si>
    <t>PROMESECAL-UC-CD-2022-0094</t>
  </si>
  <si>
    <t>Servicio de capacitación: Curso-Taller sobre mejora de procesos en las unidades de compras.</t>
  </si>
  <si>
    <t>PROMESECAL-DAF-CM-2022-0051</t>
  </si>
  <si>
    <t>ADQUISICIÓN DE CINTA DE EMPAQUE 2X10, DIRIGIDO A MIPYMES MUJER.</t>
  </si>
  <si>
    <t>Inversiones ND &amp; Asociados, SRL</t>
  </si>
  <si>
    <t>PROMESECAL-UC-CD-2022-0095</t>
  </si>
  <si>
    <t>Servicio de capacitación para el "Curso-taller sobre mejora de procesos en las unidades de compras".</t>
  </si>
  <si>
    <t>Escuela de Alta Dirección Barna</t>
  </si>
  <si>
    <t>PROMESECAL-DAF-CM-2022-0052</t>
  </si>
  <si>
    <t>Adquisición de manteles.</t>
  </si>
  <si>
    <t>Aldisa Business World, SRL</t>
  </si>
  <si>
    <t>PROMESECAL-UC-CD-2022-0096</t>
  </si>
  <si>
    <t>ADQUISICÓN DE EQUIPOS DE SONIDOS.</t>
  </si>
  <si>
    <t>PROMESECAL-UC-CD-2022-0097</t>
  </si>
  <si>
    <t>Adquisición de microondas industrial y caja chica.</t>
  </si>
  <si>
    <t>PROMESECAL-UC-CD-2022-0098</t>
  </si>
  <si>
    <t>ADQUISICIÓN DE LÁMPARAS ATRAPA INSECTOS PARA SER UTILIZADAS EN EL COMEDOR DE LA INSTITUCIÓN</t>
  </si>
  <si>
    <t>PROMESECAL-UC-CD-2022-0099</t>
  </si>
  <si>
    <t>ADQUISICIÓN DE INSUMOS DE OFICINAS PARA LA INSTITUCIÓN.</t>
  </si>
  <si>
    <t>FECHA DE REGISTRO</t>
  </si>
  <si>
    <t xml:space="preserve">NO. DE CONTRATO / ORDEN DE COMPRA </t>
  </si>
  <si>
    <t>DESCRIPCIÓN</t>
  </si>
  <si>
    <t xml:space="preserve">PROVEEDOR </t>
  </si>
  <si>
    <t>NO. DEL PROCESO DE COMPRAS Y CONTRATACIONES</t>
  </si>
  <si>
    <t>MONTO POR CONTRATO</t>
  </si>
  <si>
    <t>NO.</t>
  </si>
  <si>
    <t>Hambientes Modulares, SRL</t>
  </si>
  <si>
    <t>FOREST LAKES, SRL</t>
  </si>
  <si>
    <t>PROMESECAL-2022-00475</t>
  </si>
  <si>
    <t>PROMESECAL-2022-00476</t>
  </si>
  <si>
    <t>-</t>
  </si>
  <si>
    <t>DECLARADO DESIERTO</t>
  </si>
  <si>
    <t>Refri-Darwin, SRL</t>
  </si>
  <si>
    <t>PROMESECAL-2022-00488</t>
  </si>
  <si>
    <t>PROMESECAL-2022-00379</t>
  </si>
  <si>
    <t>PROMESECAL-2022-00378</t>
  </si>
  <si>
    <t>Abbvie, SRL</t>
  </si>
  <si>
    <t>PROMESECAL-2022-00482</t>
  </si>
  <si>
    <t>PROMESECAL-2022-00483</t>
  </si>
  <si>
    <t>PROMESECAL-2022-00484</t>
  </si>
  <si>
    <t>Suplimed, SRL</t>
  </si>
  <si>
    <t>Clinimed, SRL</t>
  </si>
  <si>
    <t>Farmaplus, SRL</t>
  </si>
  <si>
    <t>Bio Nuclear, SA</t>
  </si>
  <si>
    <t>Productos Medicos y Quirurgicos, SA</t>
  </si>
  <si>
    <t>Vermeil Investments, SRL</t>
  </si>
  <si>
    <t>Hidromed, SRL</t>
  </si>
  <si>
    <t>PROMESECAL-2022-00500</t>
  </si>
  <si>
    <t>PROMESECAL-2022-00501</t>
  </si>
  <si>
    <t>PROMESECAL-2022-00502</t>
  </si>
  <si>
    <t>PROMESECAL-2022-00503</t>
  </si>
  <si>
    <t>PROMESECAL-2022-00504</t>
  </si>
  <si>
    <t>PROMESECAL-2022-00505</t>
  </si>
  <si>
    <t>PROMESECAL-2022-00506</t>
  </si>
  <si>
    <t>PROMESECAL-2022-00376</t>
  </si>
  <si>
    <t>E&amp;R Fumiplag Pest Control, SRL</t>
  </si>
  <si>
    <t>PROMESECAL-2022-00474</t>
  </si>
  <si>
    <t>Seven Pharma DR, SRL</t>
  </si>
  <si>
    <t>PROMESECAL-2022-00481</t>
  </si>
  <si>
    <t>Metro Tecnologia (METROTEC), SRL</t>
  </si>
  <si>
    <t>PROMESECAL-2022-00479</t>
  </si>
  <si>
    <t>PROMESECAL-2022-00487</t>
  </si>
  <si>
    <t>PROMESECAL-2022-00496</t>
  </si>
  <si>
    <t>PROMESECAL-2022-00497</t>
  </si>
  <si>
    <t>PROMESECAL-2022-00495</t>
  </si>
  <si>
    <t>PROMESECAL-2022-00491</t>
  </si>
  <si>
    <t>PROMESECAL-2022-00492</t>
  </si>
  <si>
    <t>PROMESECAL-2022-00493</t>
  </si>
  <si>
    <t>Multiservicios F&amp;S, SRL</t>
  </si>
  <si>
    <t>PROMESECAL-2022-00494</t>
  </si>
  <si>
    <t>Centroxpert STE, SRL</t>
  </si>
  <si>
    <t>Corporación Copycorp RD, SA</t>
  </si>
  <si>
    <t>PROMESECAL-2022-00510</t>
  </si>
  <si>
    <t>PROMESECAL-2022-00511</t>
  </si>
  <si>
    <t>PROMESECAL-2022-00490</t>
  </si>
  <si>
    <t>PROMESECAL-2022-00517</t>
  </si>
  <si>
    <t>PROMESECAL-2022-00515</t>
  </si>
  <si>
    <t>Sued &amp; Fargesa, SRL</t>
  </si>
  <si>
    <t>J Gasso Gasso, SAS</t>
  </si>
  <si>
    <t>PROMESECAL-2022-00380</t>
  </si>
  <si>
    <t>PROMESECAL-2022-00381</t>
  </si>
  <si>
    <t>PROMESECAL-2022-00369</t>
  </si>
  <si>
    <t>PROMESECAL-2022-00368</t>
  </si>
  <si>
    <t>PROMESECAL-2022-00371</t>
  </si>
  <si>
    <t>PROMESECAL-2022-00370</t>
  </si>
  <si>
    <t>Distosa, SRL</t>
  </si>
  <si>
    <t>PROMESECAL-2022-00373</t>
  </si>
  <si>
    <t>Jiménez Gil Solutions, SRL</t>
  </si>
  <si>
    <t>PROMESECAL-2022-00374</t>
  </si>
  <si>
    <t>ROSSMERY ARISLEIDA JIMENEZ DE CAPELLAN</t>
  </si>
  <si>
    <t>PROMESECAL-2022-00375</t>
  </si>
  <si>
    <t>Climaticard, SRL</t>
  </si>
  <si>
    <t>PROMESECAL-2022-00377</t>
  </si>
  <si>
    <t>Proroofing CII, SRL</t>
  </si>
  <si>
    <t>PROMESECAL-2022-00473</t>
  </si>
  <si>
    <t>PROMESECAL-2022-00477</t>
  </si>
  <si>
    <t>PROMESECAL-2022-00478</t>
  </si>
  <si>
    <t>PROMESECAL-2022-00485</t>
  </si>
  <si>
    <t>RICARDO PEREZ PIMENTEL</t>
  </si>
  <si>
    <t>PROMESECAL-2022-00486</t>
  </si>
  <si>
    <t>PROMESECAL-2022-00489</t>
  </si>
  <si>
    <t>Jorsa Multiservices, SRL</t>
  </si>
  <si>
    <t>Bonanza Dominicana, SAS</t>
  </si>
  <si>
    <t>PROMESECAL-2022-00498</t>
  </si>
  <si>
    <t>PROMESECAL-2022-00499</t>
  </si>
  <si>
    <t>PROMESECAL-2022-00508</t>
  </si>
  <si>
    <t>PROMESECAL-2022-00507</t>
  </si>
  <si>
    <t>PROMESECAL-2022-00509</t>
  </si>
  <si>
    <t>Ramirez &amp; Mojica Envoy Pack Courier Express, SRL</t>
  </si>
  <si>
    <t>PROMESECAL-2022-00512</t>
  </si>
  <si>
    <t>PROMESECAL-2022-00513</t>
  </si>
  <si>
    <t>PROMESECAL-2022-00514</t>
  </si>
  <si>
    <t>PROMESECAL-2022-00516</t>
  </si>
  <si>
    <t>Maxibodegas Eop Del Caribe, SRL</t>
  </si>
  <si>
    <t xml:space="preserve">PROGRAMA DE MEDICAMENTOS ESENCIALES CENTRAL DE APOYO LOGISTICO </t>
  </si>
  <si>
    <t xml:space="preserve">TOTAL </t>
  </si>
  <si>
    <t>ING. MIGUEL RAMÓN IÑIGUEZ GONZÁLEZ</t>
  </si>
  <si>
    <t>Responsable de la Unidad Operativa de Compras y Contrataciones</t>
  </si>
  <si>
    <t>Reporte de Compras y Contrataciones Correspondiente al Tercer Trimestre Julio - Septiembre 2022</t>
  </si>
</sst>
</file>

<file path=xl/styles.xml><?xml version="1.0" encoding="utf-8"?>
<styleSheet xmlns="http://schemas.openxmlformats.org/spreadsheetml/2006/main">
  <numFmts count="3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m/d/yyyy\ h:mm"/>
    <numFmt numFmtId="172" formatCode="\(#,##0_);\(#,##0\)"/>
    <numFmt numFmtId="173" formatCode="\(#,##0_);[Red]\(#,##0\)"/>
    <numFmt numFmtId="174" formatCode="\(#,##0.00_);\(#,##0.00\)"/>
    <numFmt numFmtId="175" formatCode="\(#,##0.00_);[Red]\(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10816]dd/mm/yyyy\ hh:mm:ss"/>
    <numFmt numFmtId="181" formatCode="[$-1C0A]dddd\,\ dd&quot; de &quot;mmmm&quot; de &quot;yyyy"/>
    <numFmt numFmtId="182" formatCode="[$-1C0A]h:mm:ss\ AM/PM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u val="single"/>
      <sz val="10"/>
      <color indexed="39"/>
      <name val="Arial"/>
      <family val="2"/>
    </font>
    <font>
      <sz val="8"/>
      <name val="Tahoma"/>
      <family val="2"/>
    </font>
    <font>
      <u val="single"/>
      <sz val="10"/>
      <color indexed="20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 val="singleAccounting"/>
      <sz val="12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14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14" fontId="25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180" fontId="25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34" borderId="11" xfId="0" applyFont="1" applyFill="1" applyBorder="1" applyAlignment="1" applyProtection="1">
      <alignment horizontal="center" vertical="center" wrapText="1" readingOrder="1"/>
      <protection locked="0"/>
    </xf>
    <xf numFmtId="0" fontId="25" fillId="34" borderId="10" xfId="0" applyFont="1" applyFill="1" applyBorder="1" applyAlignment="1" applyProtection="1">
      <alignment horizontal="center" vertical="center" wrapText="1" readingOrder="1"/>
      <protection locked="0"/>
    </xf>
    <xf numFmtId="44" fontId="25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34" borderId="12" xfId="0" applyFont="1" applyFill="1" applyBorder="1" applyAlignment="1">
      <alignment horizontal="center" vertical="center"/>
    </xf>
    <xf numFmtId="14" fontId="25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34" borderId="12" xfId="0" applyFont="1" applyFill="1" applyBorder="1" applyAlignment="1" applyProtection="1">
      <alignment horizontal="center" vertical="center" wrapText="1" readingOrder="1"/>
      <protection locked="0"/>
    </xf>
    <xf numFmtId="0" fontId="24" fillId="34" borderId="10" xfId="0" applyFont="1" applyFill="1" applyBorder="1" applyAlignment="1">
      <alignment horizontal="center" vertical="center"/>
    </xf>
    <xf numFmtId="14" fontId="25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180" fontId="25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35" borderId="10" xfId="0" applyFont="1" applyFill="1" applyBorder="1" applyAlignment="1" applyProtection="1">
      <alignment horizontal="center" vertical="center" wrapText="1" readingOrder="1"/>
      <protection locked="0"/>
    </xf>
    <xf numFmtId="44" fontId="25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25" fillId="35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35" borderId="11" xfId="0" applyFont="1" applyFill="1" applyBorder="1" applyAlignment="1" applyProtection="1">
      <alignment horizontal="center" vertical="center" wrapText="1" readingOrder="1"/>
      <protection locked="0"/>
    </xf>
    <xf numFmtId="14" fontId="25" fillId="35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35" borderId="12" xfId="0" applyFont="1" applyFill="1" applyBorder="1" applyAlignment="1" applyProtection="1">
      <alignment horizontal="center" vertical="center" wrapText="1" readingOrder="1"/>
      <protection locked="0"/>
    </xf>
    <xf numFmtId="0" fontId="24" fillId="34" borderId="13" xfId="0" applyFont="1" applyFill="1" applyBorder="1" applyAlignment="1">
      <alignment horizontal="center" vertical="center"/>
    </xf>
    <xf numFmtId="14" fontId="25" fillId="35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35" borderId="13" xfId="0" applyFont="1" applyFill="1" applyBorder="1" applyAlignment="1" applyProtection="1">
      <alignment horizontal="center" vertical="center" wrapText="1" readingOrder="1"/>
      <protection locked="0"/>
    </xf>
    <xf numFmtId="14" fontId="25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25" fillId="34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34" borderId="13" xfId="0" applyFont="1" applyFill="1" applyBorder="1" applyAlignment="1" applyProtection="1">
      <alignment horizontal="center" vertical="center" wrapText="1" readingOrder="1"/>
      <protection locked="0"/>
    </xf>
    <xf numFmtId="0" fontId="24" fillId="0" borderId="0" xfId="0" applyFont="1" applyAlignment="1">
      <alignment/>
    </xf>
    <xf numFmtId="0" fontId="1" fillId="0" borderId="0" xfId="0" applyFont="1" applyAlignment="1">
      <alignment horizontal="right"/>
    </xf>
    <xf numFmtId="44" fontId="26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4</xdr:row>
      <xdr:rowOff>0</xdr:rowOff>
    </xdr:from>
    <xdr:to>
      <xdr:col>4</xdr:col>
      <xdr:colOff>1085850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647700"/>
          <a:ext cx="2505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2324100</xdr:colOff>
      <xdr:row>4</xdr:row>
      <xdr:rowOff>19050</xdr:rowOff>
    </xdr:from>
    <xdr:to>
      <xdr:col>5</xdr:col>
      <xdr:colOff>2324100</xdr:colOff>
      <xdr:row>7</xdr:row>
      <xdr:rowOff>66675</xdr:rowOff>
    </xdr:to>
    <xdr:pic>
      <xdr:nvPicPr>
        <xdr:cNvPr id="2" name="2 Imagen" descr="Descripción: farmacia del pueb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10975" y="66675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79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11.421875" style="0" customWidth="1"/>
    <col min="2" max="2" width="17.421875" style="0" customWidth="1"/>
    <col min="3" max="3" width="31.57421875" style="0" customWidth="1"/>
    <col min="4" max="4" width="41.8515625" style="0" customWidth="1"/>
    <col min="5" max="5" width="37.00390625" style="0" customWidth="1"/>
    <col min="6" max="6" width="38.421875" style="0" customWidth="1"/>
    <col min="7" max="7" width="27.28125" style="0" customWidth="1"/>
    <col min="8" max="8" width="0" style="0" hidden="1" customWidth="1"/>
    <col min="9" max="9" width="2.57421875" style="0" customWidth="1"/>
  </cols>
  <sheetData>
    <row r="8" spans="1:7" ht="22.5">
      <c r="A8" s="3" t="s">
        <v>204</v>
      </c>
      <c r="B8" s="3"/>
      <c r="C8" s="3"/>
      <c r="D8" s="3"/>
      <c r="E8" s="3"/>
      <c r="F8" s="3"/>
      <c r="G8" s="3"/>
    </row>
    <row r="9" spans="1:7" ht="12.75">
      <c r="A9" s="4" t="s">
        <v>208</v>
      </c>
      <c r="B9" s="4"/>
      <c r="C9" s="4"/>
      <c r="D9" s="4"/>
      <c r="E9" s="4"/>
      <c r="F9" s="4"/>
      <c r="G9" s="4"/>
    </row>
    <row r="10" spans="1:7" ht="43.5" customHeight="1">
      <c r="A10" s="4"/>
      <c r="B10" s="4"/>
      <c r="C10" s="4"/>
      <c r="D10" s="4"/>
      <c r="E10" s="4"/>
      <c r="F10" s="4"/>
      <c r="G10" s="4"/>
    </row>
    <row r="11" spans="1:7" ht="47.25">
      <c r="A11" s="1" t="s">
        <v>115</v>
      </c>
      <c r="B11" s="1" t="s">
        <v>109</v>
      </c>
      <c r="C11" s="1" t="s">
        <v>110</v>
      </c>
      <c r="D11" s="2" t="s">
        <v>111</v>
      </c>
      <c r="E11" s="1" t="s">
        <v>112</v>
      </c>
      <c r="F11" s="2" t="s">
        <v>113</v>
      </c>
      <c r="G11" s="2" t="s">
        <v>114</v>
      </c>
    </row>
    <row r="12" spans="1:7" ht="31.5">
      <c r="A12" s="5">
        <v>1</v>
      </c>
      <c r="B12" s="6">
        <v>44754.60465760416</v>
      </c>
      <c r="C12" s="7" t="s">
        <v>118</v>
      </c>
      <c r="D12" s="8" t="s">
        <v>26</v>
      </c>
      <c r="E12" s="9" t="s">
        <v>116</v>
      </c>
      <c r="F12" s="8" t="s">
        <v>25</v>
      </c>
      <c r="G12" s="10">
        <v>2697149.6</v>
      </c>
    </row>
    <row r="13" spans="1:7" ht="31.5">
      <c r="A13" s="11"/>
      <c r="B13" s="12"/>
      <c r="C13" s="7" t="s">
        <v>119</v>
      </c>
      <c r="D13" s="13"/>
      <c r="E13" s="9" t="s">
        <v>117</v>
      </c>
      <c r="F13" s="13"/>
      <c r="G13" s="10">
        <v>162250</v>
      </c>
    </row>
    <row r="14" spans="1:7" ht="47.25">
      <c r="A14" s="14">
        <v>2</v>
      </c>
      <c r="B14" s="15">
        <v>44754.62758920139</v>
      </c>
      <c r="C14" s="16" t="s">
        <v>121</v>
      </c>
      <c r="D14" s="17" t="s">
        <v>28</v>
      </c>
      <c r="E14" s="17" t="s">
        <v>120</v>
      </c>
      <c r="F14" s="17" t="s">
        <v>27</v>
      </c>
      <c r="G14" s="18" t="s">
        <v>120</v>
      </c>
    </row>
    <row r="15" spans="1:7" ht="47.25">
      <c r="A15" s="14">
        <v>3</v>
      </c>
      <c r="B15" s="15">
        <v>44785.54452241898</v>
      </c>
      <c r="C15" s="16" t="s">
        <v>123</v>
      </c>
      <c r="D15" s="17" t="s">
        <v>28</v>
      </c>
      <c r="E15" s="17" t="s">
        <v>122</v>
      </c>
      <c r="F15" s="17" t="s">
        <v>48</v>
      </c>
      <c r="G15" s="18">
        <v>4750000</v>
      </c>
    </row>
    <row r="16" spans="1:7" ht="31.5">
      <c r="A16" s="5">
        <v>4</v>
      </c>
      <c r="B16" s="19">
        <v>44746.66819070602</v>
      </c>
      <c r="C16" s="16" t="s">
        <v>125</v>
      </c>
      <c r="D16" s="20" t="s">
        <v>1</v>
      </c>
      <c r="E16" s="17" t="s">
        <v>2</v>
      </c>
      <c r="F16" s="20" t="s">
        <v>0</v>
      </c>
      <c r="G16" s="18">
        <v>16400000</v>
      </c>
    </row>
    <row r="17" spans="1:7" ht="31.5">
      <c r="A17" s="11"/>
      <c r="B17" s="21"/>
      <c r="C17" s="7" t="s">
        <v>124</v>
      </c>
      <c r="D17" s="22"/>
      <c r="E17" s="9" t="s">
        <v>3</v>
      </c>
      <c r="F17" s="22"/>
      <c r="G17" s="10">
        <v>16400000</v>
      </c>
    </row>
    <row r="18" spans="1:7" ht="31.5">
      <c r="A18" s="5">
        <v>5</v>
      </c>
      <c r="B18" s="19">
        <v>44782.56250922453</v>
      </c>
      <c r="C18" s="16" t="s">
        <v>127</v>
      </c>
      <c r="D18" s="20" t="s">
        <v>40</v>
      </c>
      <c r="E18" s="17" t="s">
        <v>126</v>
      </c>
      <c r="F18" s="20" t="s">
        <v>39</v>
      </c>
      <c r="G18" s="18">
        <v>277358500</v>
      </c>
    </row>
    <row r="19" spans="1:7" ht="31.5">
      <c r="A19" s="23"/>
      <c r="B19" s="24"/>
      <c r="C19" s="16" t="s">
        <v>128</v>
      </c>
      <c r="D19" s="25"/>
      <c r="E19" s="17" t="s">
        <v>3</v>
      </c>
      <c r="F19" s="25"/>
      <c r="G19" s="18">
        <v>2350000</v>
      </c>
    </row>
    <row r="20" spans="1:7" ht="31.5">
      <c r="A20" s="11"/>
      <c r="B20" s="21"/>
      <c r="C20" s="16" t="s">
        <v>129</v>
      </c>
      <c r="D20" s="22"/>
      <c r="E20" s="17" t="s">
        <v>2</v>
      </c>
      <c r="F20" s="22"/>
      <c r="G20" s="18">
        <v>2350000</v>
      </c>
    </row>
    <row r="21" spans="1:7" ht="31.5">
      <c r="A21" s="34">
        <v>6</v>
      </c>
      <c r="B21" s="19">
        <v>44798.562527696755</v>
      </c>
      <c r="C21" s="16" t="s">
        <v>137</v>
      </c>
      <c r="D21" s="20" t="s">
        <v>53</v>
      </c>
      <c r="E21" s="17" t="s">
        <v>130</v>
      </c>
      <c r="F21" s="20" t="s">
        <v>52</v>
      </c>
      <c r="G21" s="18">
        <v>34978350</v>
      </c>
    </row>
    <row r="22" spans="1:7" ht="31.5">
      <c r="A22" s="34"/>
      <c r="B22" s="24"/>
      <c r="C22" s="16" t="s">
        <v>138</v>
      </c>
      <c r="D22" s="25"/>
      <c r="E22" s="17" t="s">
        <v>131</v>
      </c>
      <c r="F22" s="25"/>
      <c r="G22" s="18">
        <v>96444700</v>
      </c>
    </row>
    <row r="23" spans="1:7" ht="31.5">
      <c r="A23" s="34"/>
      <c r="B23" s="24"/>
      <c r="C23" s="16" t="s">
        <v>139</v>
      </c>
      <c r="D23" s="25"/>
      <c r="E23" s="17" t="s">
        <v>132</v>
      </c>
      <c r="F23" s="25"/>
      <c r="G23" s="18">
        <v>20859300</v>
      </c>
    </row>
    <row r="24" spans="1:7" ht="31.5">
      <c r="A24" s="34"/>
      <c r="B24" s="24"/>
      <c r="C24" s="16" t="s">
        <v>140</v>
      </c>
      <c r="D24" s="25"/>
      <c r="E24" s="17" t="s">
        <v>133</v>
      </c>
      <c r="F24" s="25"/>
      <c r="G24" s="18">
        <v>231959200</v>
      </c>
    </row>
    <row r="25" spans="1:7" ht="22.5" customHeight="1">
      <c r="A25" s="34"/>
      <c r="B25" s="24"/>
      <c r="C25" s="16" t="s">
        <v>141</v>
      </c>
      <c r="D25" s="25"/>
      <c r="E25" s="17" t="s">
        <v>134</v>
      </c>
      <c r="F25" s="25"/>
      <c r="G25" s="18">
        <v>35238500</v>
      </c>
    </row>
    <row r="26" spans="1:7" ht="22.5" customHeight="1">
      <c r="A26" s="34"/>
      <c r="B26" s="24"/>
      <c r="C26" s="16" t="s">
        <v>142</v>
      </c>
      <c r="D26" s="25"/>
      <c r="E26" s="17" t="s">
        <v>135</v>
      </c>
      <c r="F26" s="25"/>
      <c r="G26" s="18">
        <v>81001250</v>
      </c>
    </row>
    <row r="27" spans="1:7" ht="31.5">
      <c r="A27" s="34"/>
      <c r="B27" s="21"/>
      <c r="C27" s="16" t="s">
        <v>143</v>
      </c>
      <c r="D27" s="22"/>
      <c r="E27" s="17" t="s">
        <v>136</v>
      </c>
      <c r="F27" s="22"/>
      <c r="G27" s="18">
        <v>6409150</v>
      </c>
    </row>
    <row r="28" spans="1:7" ht="78.75">
      <c r="A28" s="14">
        <v>7</v>
      </c>
      <c r="B28" s="26">
        <v>44753.50296929398</v>
      </c>
      <c r="C28" s="7" t="s">
        <v>144</v>
      </c>
      <c r="D28" s="9" t="s">
        <v>21</v>
      </c>
      <c r="E28" s="9" t="s">
        <v>22</v>
      </c>
      <c r="F28" s="9" t="s">
        <v>20</v>
      </c>
      <c r="G28" s="10">
        <v>271112</v>
      </c>
    </row>
    <row r="29" spans="1:7" ht="47.25">
      <c r="A29" s="14">
        <v>8</v>
      </c>
      <c r="B29" s="15">
        <v>44769.50099829861</v>
      </c>
      <c r="C29" s="16" t="s">
        <v>146</v>
      </c>
      <c r="D29" s="17" t="s">
        <v>32</v>
      </c>
      <c r="E29" s="17" t="s">
        <v>145</v>
      </c>
      <c r="F29" s="17" t="s">
        <v>31</v>
      </c>
      <c r="G29" s="18">
        <v>1007720</v>
      </c>
    </row>
    <row r="30" spans="1:7" ht="47.25">
      <c r="A30" s="14">
        <v>9</v>
      </c>
      <c r="B30" s="15">
        <v>44775.645843865736</v>
      </c>
      <c r="C30" s="16" t="s">
        <v>121</v>
      </c>
      <c r="D30" s="17" t="s">
        <v>36</v>
      </c>
      <c r="E30" s="17" t="s">
        <v>120</v>
      </c>
      <c r="F30" s="17" t="s">
        <v>35</v>
      </c>
      <c r="G30" s="18" t="s">
        <v>120</v>
      </c>
    </row>
    <row r="31" spans="1:7" ht="63">
      <c r="A31" s="14">
        <v>10</v>
      </c>
      <c r="B31" s="26">
        <v>44778.50341142361</v>
      </c>
      <c r="C31" s="7" t="s">
        <v>148</v>
      </c>
      <c r="D31" s="9" t="s">
        <v>38</v>
      </c>
      <c r="E31" s="9" t="s">
        <v>147</v>
      </c>
      <c r="F31" s="9" t="s">
        <v>37</v>
      </c>
      <c r="G31" s="10">
        <v>650000</v>
      </c>
    </row>
    <row r="32" spans="1:7" ht="31.5">
      <c r="A32" s="14">
        <v>11</v>
      </c>
      <c r="B32" s="26">
        <v>44783.67296153935</v>
      </c>
      <c r="C32" s="7" t="s">
        <v>150</v>
      </c>
      <c r="D32" s="9" t="s">
        <v>47</v>
      </c>
      <c r="E32" s="9" t="s">
        <v>149</v>
      </c>
      <c r="F32" s="9" t="s">
        <v>46</v>
      </c>
      <c r="G32" s="10">
        <v>372880</v>
      </c>
    </row>
    <row r="33" spans="1:7" ht="31.5">
      <c r="A33" s="14">
        <v>12</v>
      </c>
      <c r="B33" s="26">
        <v>44788.645901157404</v>
      </c>
      <c r="C33" s="7" t="s">
        <v>151</v>
      </c>
      <c r="D33" s="9" t="s">
        <v>50</v>
      </c>
      <c r="E33" s="9" t="s">
        <v>51</v>
      </c>
      <c r="F33" s="9" t="s">
        <v>49</v>
      </c>
      <c r="G33" s="10">
        <v>630460</v>
      </c>
    </row>
    <row r="34" spans="1:7" ht="31.5">
      <c r="A34" s="5">
        <v>13</v>
      </c>
      <c r="B34" s="6">
        <v>44802.627777696754</v>
      </c>
      <c r="C34" s="7" t="s">
        <v>153</v>
      </c>
      <c r="D34" s="8" t="s">
        <v>55</v>
      </c>
      <c r="E34" s="9" t="s">
        <v>56</v>
      </c>
      <c r="F34" s="8" t="s">
        <v>54</v>
      </c>
      <c r="G34" s="10">
        <v>33925</v>
      </c>
    </row>
    <row r="35" spans="1:7" ht="31.5">
      <c r="A35" s="11"/>
      <c r="B35" s="12"/>
      <c r="C35" s="16" t="s">
        <v>152</v>
      </c>
      <c r="D35" s="13"/>
      <c r="E35" s="17" t="s">
        <v>57</v>
      </c>
      <c r="F35" s="13"/>
      <c r="G35" s="18">
        <v>538375</v>
      </c>
    </row>
    <row r="36" spans="1:7" ht="47.25">
      <c r="A36" s="14">
        <v>14</v>
      </c>
      <c r="B36" s="15">
        <v>44804.645892326385</v>
      </c>
      <c r="C36" s="16" t="s">
        <v>154</v>
      </c>
      <c r="D36" s="17" t="s">
        <v>61</v>
      </c>
      <c r="E36" s="17" t="s">
        <v>62</v>
      </c>
      <c r="F36" s="17" t="s">
        <v>60</v>
      </c>
      <c r="G36" s="18">
        <v>441540</v>
      </c>
    </row>
    <row r="37" spans="1:7" ht="39" customHeight="1">
      <c r="A37" s="5">
        <v>15</v>
      </c>
      <c r="B37" s="6">
        <v>44809.604194444444</v>
      </c>
      <c r="C37" s="7" t="s">
        <v>156</v>
      </c>
      <c r="D37" s="8" t="s">
        <v>64</v>
      </c>
      <c r="E37" s="9" t="s">
        <v>65</v>
      </c>
      <c r="F37" s="8" t="s">
        <v>63</v>
      </c>
      <c r="G37" s="10">
        <v>585481</v>
      </c>
    </row>
    <row r="38" spans="1:7" ht="35.25" customHeight="1">
      <c r="A38" s="23"/>
      <c r="B38" s="27"/>
      <c r="C38" s="16" t="s">
        <v>157</v>
      </c>
      <c r="D38" s="28"/>
      <c r="E38" s="17" t="s">
        <v>66</v>
      </c>
      <c r="F38" s="28"/>
      <c r="G38" s="18">
        <v>35046</v>
      </c>
    </row>
    <row r="39" spans="1:7" ht="31.5">
      <c r="A39" s="11"/>
      <c r="B39" s="12"/>
      <c r="C39" s="7" t="s">
        <v>155</v>
      </c>
      <c r="D39" s="13"/>
      <c r="E39" s="9" t="s">
        <v>43</v>
      </c>
      <c r="F39" s="13"/>
      <c r="G39" s="10">
        <v>513300</v>
      </c>
    </row>
    <row r="40" spans="1:7" ht="47.25">
      <c r="A40" s="14">
        <v>16</v>
      </c>
      <c r="B40" s="15">
        <v>44809.64587523148</v>
      </c>
      <c r="C40" s="16" t="s">
        <v>159</v>
      </c>
      <c r="D40" s="17" t="s">
        <v>73</v>
      </c>
      <c r="E40" s="17" t="s">
        <v>158</v>
      </c>
      <c r="F40" s="17" t="s">
        <v>72</v>
      </c>
      <c r="G40" s="18">
        <v>1038907.1</v>
      </c>
    </row>
    <row r="41" spans="1:7" ht="56.25" customHeight="1">
      <c r="A41" s="14">
        <v>17</v>
      </c>
      <c r="B41" s="26">
        <v>44810.479200891205</v>
      </c>
      <c r="C41" s="7" t="s">
        <v>162</v>
      </c>
      <c r="D41" s="8" t="s">
        <v>75</v>
      </c>
      <c r="E41" s="9" t="s">
        <v>160</v>
      </c>
      <c r="F41" s="8" t="s">
        <v>74</v>
      </c>
      <c r="G41" s="10">
        <v>607499.99</v>
      </c>
    </row>
    <row r="42" spans="1:7" ht="56.25" customHeight="1">
      <c r="A42" s="14">
        <v>18</v>
      </c>
      <c r="B42" s="26"/>
      <c r="C42" s="7" t="s">
        <v>163</v>
      </c>
      <c r="D42" s="13"/>
      <c r="E42" s="9" t="s">
        <v>161</v>
      </c>
      <c r="F42" s="13"/>
      <c r="G42" s="10">
        <v>418900</v>
      </c>
    </row>
    <row r="43" spans="1:7" ht="78.75">
      <c r="A43" s="14">
        <v>19</v>
      </c>
      <c r="B43" s="15">
        <v>44810.64626866898</v>
      </c>
      <c r="C43" s="16" t="s">
        <v>164</v>
      </c>
      <c r="D43" s="17" t="s">
        <v>77</v>
      </c>
      <c r="E43" s="17" t="s">
        <v>78</v>
      </c>
      <c r="F43" s="17" t="s">
        <v>76</v>
      </c>
      <c r="G43" s="18">
        <v>468990</v>
      </c>
    </row>
    <row r="44" spans="1:7" ht="47.25">
      <c r="A44" s="14">
        <v>20</v>
      </c>
      <c r="B44" s="26">
        <v>44825.45985859953</v>
      </c>
      <c r="C44" s="7" t="s">
        <v>165</v>
      </c>
      <c r="D44" s="9" t="s">
        <v>93</v>
      </c>
      <c r="E44" s="9" t="s">
        <v>94</v>
      </c>
      <c r="F44" s="9" t="s">
        <v>92</v>
      </c>
      <c r="G44" s="10">
        <v>665048</v>
      </c>
    </row>
    <row r="45" spans="1:7" ht="31.5">
      <c r="A45" s="14">
        <v>21</v>
      </c>
      <c r="B45" s="26">
        <v>44825.65628440972</v>
      </c>
      <c r="C45" s="7" t="s">
        <v>166</v>
      </c>
      <c r="D45" s="9" t="s">
        <v>99</v>
      </c>
      <c r="E45" s="9" t="s">
        <v>100</v>
      </c>
      <c r="F45" s="9" t="s">
        <v>98</v>
      </c>
      <c r="G45" s="10">
        <v>166238</v>
      </c>
    </row>
    <row r="46" spans="1:7" ht="31.5">
      <c r="A46" s="5">
        <v>22</v>
      </c>
      <c r="B46" s="19">
        <v>44747.41867086806</v>
      </c>
      <c r="C46" s="16" t="s">
        <v>169</v>
      </c>
      <c r="D46" s="20" t="s">
        <v>5</v>
      </c>
      <c r="E46" s="17" t="s">
        <v>167</v>
      </c>
      <c r="F46" s="20" t="s">
        <v>4</v>
      </c>
      <c r="G46" s="18">
        <v>123325169.88</v>
      </c>
    </row>
    <row r="47" spans="1:7" ht="31.5">
      <c r="A47" s="11"/>
      <c r="B47" s="21"/>
      <c r="C47" s="16" t="s">
        <v>170</v>
      </c>
      <c r="D47" s="22"/>
      <c r="E47" s="17" t="s">
        <v>168</v>
      </c>
      <c r="F47" s="22"/>
      <c r="G47" s="18">
        <v>1787855</v>
      </c>
    </row>
    <row r="48" spans="1:7" ht="63">
      <c r="A48" s="14">
        <v>23</v>
      </c>
      <c r="B48" s="26">
        <v>44747.55560335648</v>
      </c>
      <c r="C48" s="7" t="s">
        <v>171</v>
      </c>
      <c r="D48" s="9" t="s">
        <v>7</v>
      </c>
      <c r="E48" s="9" t="s">
        <v>8</v>
      </c>
      <c r="F48" s="9" t="s">
        <v>6</v>
      </c>
      <c r="G48" s="10">
        <v>17629</v>
      </c>
    </row>
    <row r="49" spans="1:7" ht="63">
      <c r="A49" s="14">
        <v>24</v>
      </c>
      <c r="B49" s="15">
        <v>44747.579884259256</v>
      </c>
      <c r="C49" s="16" t="s">
        <v>172</v>
      </c>
      <c r="D49" s="17" t="s">
        <v>10</v>
      </c>
      <c r="E49" s="17" t="s">
        <v>11</v>
      </c>
      <c r="F49" s="17" t="s">
        <v>9</v>
      </c>
      <c r="G49" s="18">
        <v>53159</v>
      </c>
    </row>
    <row r="50" spans="1:7" ht="31.5">
      <c r="A50" s="5">
        <v>25</v>
      </c>
      <c r="B50" s="6">
        <v>44747.62016454861</v>
      </c>
      <c r="C50" s="16" t="s">
        <v>174</v>
      </c>
      <c r="D50" s="8" t="s">
        <v>13</v>
      </c>
      <c r="E50" s="9" t="s">
        <v>14</v>
      </c>
      <c r="F50" s="8" t="s">
        <v>12</v>
      </c>
      <c r="G50" s="10">
        <v>49088</v>
      </c>
    </row>
    <row r="51" spans="1:7" ht="31.5">
      <c r="A51" s="11"/>
      <c r="B51" s="12"/>
      <c r="C51" s="16" t="s">
        <v>173</v>
      </c>
      <c r="D51" s="13"/>
      <c r="E51" s="17" t="s">
        <v>15</v>
      </c>
      <c r="F51" s="13"/>
      <c r="G51" s="18">
        <v>35683</v>
      </c>
    </row>
    <row r="52" spans="1:7" ht="31.5">
      <c r="A52" s="14">
        <v>26</v>
      </c>
      <c r="B52" s="26">
        <v>44749.62818429398</v>
      </c>
      <c r="C52" s="7" t="s">
        <v>176</v>
      </c>
      <c r="D52" s="9" t="s">
        <v>17</v>
      </c>
      <c r="E52" s="9" t="s">
        <v>175</v>
      </c>
      <c r="F52" s="9" t="s">
        <v>16</v>
      </c>
      <c r="G52" s="10">
        <v>153397.05</v>
      </c>
    </row>
    <row r="53" spans="1:7" ht="47.25">
      <c r="A53" s="14">
        <v>27</v>
      </c>
      <c r="B53" s="15">
        <v>44749.64597288194</v>
      </c>
      <c r="C53" s="7" t="s">
        <v>178</v>
      </c>
      <c r="D53" s="17" t="s">
        <v>19</v>
      </c>
      <c r="E53" s="17" t="s">
        <v>177</v>
      </c>
      <c r="F53" s="17" t="s">
        <v>18</v>
      </c>
      <c r="G53" s="18">
        <v>84987.73</v>
      </c>
    </row>
    <row r="54" spans="1:7" ht="63">
      <c r="A54" s="14">
        <v>28</v>
      </c>
      <c r="B54" s="15">
        <v>44753.61460671296</v>
      </c>
      <c r="C54" s="16" t="s">
        <v>180</v>
      </c>
      <c r="D54" s="17" t="s">
        <v>24</v>
      </c>
      <c r="E54" s="17" t="s">
        <v>179</v>
      </c>
      <c r="F54" s="17" t="s">
        <v>23</v>
      </c>
      <c r="G54" s="18">
        <v>163750</v>
      </c>
    </row>
    <row r="55" spans="1:7" ht="31.5">
      <c r="A55" s="14">
        <v>29</v>
      </c>
      <c r="B55" s="26">
        <v>44761.5590525463</v>
      </c>
      <c r="C55" s="7" t="s">
        <v>182</v>
      </c>
      <c r="D55" s="9" t="s">
        <v>30</v>
      </c>
      <c r="E55" s="9" t="s">
        <v>181</v>
      </c>
      <c r="F55" s="9" t="s">
        <v>29</v>
      </c>
      <c r="G55" s="10">
        <v>123273.35</v>
      </c>
    </row>
    <row r="56" spans="1:7" ht="47.25">
      <c r="A56" s="14">
        <v>30</v>
      </c>
      <c r="B56" s="26">
        <v>44775.43407149305</v>
      </c>
      <c r="C56" s="7" t="s">
        <v>184</v>
      </c>
      <c r="D56" s="9" t="s">
        <v>34</v>
      </c>
      <c r="E56" s="9" t="s">
        <v>183</v>
      </c>
      <c r="F56" s="9" t="s">
        <v>33</v>
      </c>
      <c r="G56" s="10">
        <v>164020</v>
      </c>
    </row>
    <row r="57" spans="1:7" ht="31.5">
      <c r="A57" s="14">
        <v>31</v>
      </c>
      <c r="B57" s="26">
        <v>44783.420275</v>
      </c>
      <c r="C57" s="7" t="s">
        <v>185</v>
      </c>
      <c r="D57" s="9" t="s">
        <v>42</v>
      </c>
      <c r="E57" s="9" t="s">
        <v>43</v>
      </c>
      <c r="F57" s="9" t="s">
        <v>41</v>
      </c>
      <c r="G57" s="10">
        <v>112100</v>
      </c>
    </row>
    <row r="58" spans="1:7" ht="47.25">
      <c r="A58" s="14">
        <v>32</v>
      </c>
      <c r="B58" s="15">
        <v>44783.60071304398</v>
      </c>
      <c r="C58" s="16" t="s">
        <v>186</v>
      </c>
      <c r="D58" s="17" t="s">
        <v>45</v>
      </c>
      <c r="E58" s="17" t="s">
        <v>85</v>
      </c>
      <c r="F58" s="17" t="s">
        <v>44</v>
      </c>
      <c r="G58" s="18">
        <v>179006</v>
      </c>
    </row>
    <row r="59" spans="1:7" ht="63">
      <c r="A59" s="14">
        <v>33</v>
      </c>
      <c r="B59" s="26">
        <v>44804.47922800926</v>
      </c>
      <c r="C59" s="7" t="s">
        <v>121</v>
      </c>
      <c r="D59" s="9" t="s">
        <v>59</v>
      </c>
      <c r="E59" s="9" t="s">
        <v>120</v>
      </c>
      <c r="F59" s="9" t="s">
        <v>58</v>
      </c>
      <c r="G59" s="10" t="s">
        <v>120</v>
      </c>
    </row>
    <row r="60" spans="1:7" ht="31.5">
      <c r="A60" s="14">
        <v>34</v>
      </c>
      <c r="B60" s="15">
        <v>44809.62154579861</v>
      </c>
      <c r="C60" s="16" t="s">
        <v>187</v>
      </c>
      <c r="D60" s="17" t="s">
        <v>68</v>
      </c>
      <c r="E60" s="17" t="s">
        <v>69</v>
      </c>
      <c r="F60" s="17" t="s">
        <v>67</v>
      </c>
      <c r="G60" s="18">
        <v>150000</v>
      </c>
    </row>
    <row r="61" spans="1:7" ht="31.5">
      <c r="A61" s="14">
        <v>35</v>
      </c>
      <c r="B61" s="26">
        <v>44809.64243738426</v>
      </c>
      <c r="C61" s="16" t="s">
        <v>189</v>
      </c>
      <c r="D61" s="9" t="s">
        <v>71</v>
      </c>
      <c r="E61" s="9" t="s">
        <v>188</v>
      </c>
      <c r="F61" s="9" t="s">
        <v>70</v>
      </c>
      <c r="G61" s="10">
        <v>105796</v>
      </c>
    </row>
    <row r="62" spans="1:7" ht="31.5">
      <c r="A62" s="14">
        <v>36</v>
      </c>
      <c r="B62" s="26">
        <v>44811.6493659375</v>
      </c>
      <c r="C62" s="7" t="s">
        <v>190</v>
      </c>
      <c r="D62" s="9" t="s">
        <v>80</v>
      </c>
      <c r="E62" s="9" t="s">
        <v>191</v>
      </c>
      <c r="F62" s="9" t="s">
        <v>79</v>
      </c>
      <c r="G62" s="10">
        <v>91450</v>
      </c>
    </row>
    <row r="63" spans="1:7" ht="47.25">
      <c r="A63" s="14">
        <v>37</v>
      </c>
      <c r="B63" s="15">
        <v>44817.42145833333</v>
      </c>
      <c r="C63" s="16" t="s">
        <v>193</v>
      </c>
      <c r="D63" s="17" t="s">
        <v>82</v>
      </c>
      <c r="E63" s="17" t="s">
        <v>192</v>
      </c>
      <c r="F63" s="17" t="s">
        <v>81</v>
      </c>
      <c r="G63" s="18">
        <v>26773.2</v>
      </c>
    </row>
    <row r="64" spans="1:7" ht="63">
      <c r="A64" s="14">
        <v>38</v>
      </c>
      <c r="B64" s="26">
        <v>44817.49657971065</v>
      </c>
      <c r="C64" s="7" t="s">
        <v>194</v>
      </c>
      <c r="D64" s="9" t="s">
        <v>84</v>
      </c>
      <c r="E64" s="9" t="s">
        <v>85</v>
      </c>
      <c r="F64" s="9" t="s">
        <v>83</v>
      </c>
      <c r="G64" s="10">
        <v>80240</v>
      </c>
    </row>
    <row r="65" spans="1:7" ht="31.5">
      <c r="A65" s="14">
        <v>39</v>
      </c>
      <c r="B65" s="15">
        <v>44824.542545219905</v>
      </c>
      <c r="C65" s="16" t="s">
        <v>195</v>
      </c>
      <c r="D65" s="17" t="s">
        <v>87</v>
      </c>
      <c r="E65" s="17" t="s">
        <v>85</v>
      </c>
      <c r="F65" s="17" t="s">
        <v>86</v>
      </c>
      <c r="G65" s="18">
        <v>160008</v>
      </c>
    </row>
    <row r="66" spans="1:7" ht="63">
      <c r="A66" s="14">
        <v>40</v>
      </c>
      <c r="B66" s="26">
        <v>44824.5555837963</v>
      </c>
      <c r="C66" s="7" t="s">
        <v>196</v>
      </c>
      <c r="D66" s="9" t="s">
        <v>89</v>
      </c>
      <c r="E66" s="9" t="s">
        <v>8</v>
      </c>
      <c r="F66" s="9" t="s">
        <v>88</v>
      </c>
      <c r="G66" s="10">
        <v>147500</v>
      </c>
    </row>
    <row r="67" spans="1:7" ht="47.25">
      <c r="A67" s="14">
        <v>41</v>
      </c>
      <c r="B67" s="15">
        <v>44824.642397881944</v>
      </c>
      <c r="C67" s="16" t="s">
        <v>121</v>
      </c>
      <c r="D67" s="17" t="s">
        <v>91</v>
      </c>
      <c r="E67" s="17" t="s">
        <v>120</v>
      </c>
      <c r="F67" s="17" t="s">
        <v>90</v>
      </c>
      <c r="G67" s="18" t="s">
        <v>120</v>
      </c>
    </row>
    <row r="68" spans="1:7" ht="47.25">
      <c r="A68" s="14">
        <v>42</v>
      </c>
      <c r="B68" s="15">
        <v>44825.600732604165</v>
      </c>
      <c r="C68" s="16" t="s">
        <v>197</v>
      </c>
      <c r="D68" s="17" t="s">
        <v>96</v>
      </c>
      <c r="E68" s="17" t="s">
        <v>97</v>
      </c>
      <c r="F68" s="17" t="s">
        <v>95</v>
      </c>
      <c r="G68" s="18">
        <v>105117</v>
      </c>
    </row>
    <row r="69" spans="1:7" ht="31.5">
      <c r="A69" s="14">
        <v>43</v>
      </c>
      <c r="B69" s="15">
        <v>44826.41947642361</v>
      </c>
      <c r="C69" s="16" t="s">
        <v>199</v>
      </c>
      <c r="D69" s="17" t="s">
        <v>102</v>
      </c>
      <c r="E69" s="17" t="s">
        <v>198</v>
      </c>
      <c r="F69" s="17" t="s">
        <v>101</v>
      </c>
      <c r="G69" s="18">
        <v>75520</v>
      </c>
    </row>
    <row r="70" spans="1:7" ht="31.5">
      <c r="A70" s="14">
        <v>44</v>
      </c>
      <c r="B70" s="26">
        <v>44830.4965443287</v>
      </c>
      <c r="C70" s="7" t="s">
        <v>200</v>
      </c>
      <c r="D70" s="9" t="s">
        <v>104</v>
      </c>
      <c r="E70" s="9" t="s">
        <v>85</v>
      </c>
      <c r="F70" s="9" t="s">
        <v>103</v>
      </c>
      <c r="G70" s="10">
        <v>178180</v>
      </c>
    </row>
    <row r="71" spans="1:7" ht="63">
      <c r="A71" s="14">
        <v>45</v>
      </c>
      <c r="B71" s="15">
        <v>44830.51742037037</v>
      </c>
      <c r="C71" s="16" t="s">
        <v>201</v>
      </c>
      <c r="D71" s="17" t="s">
        <v>106</v>
      </c>
      <c r="E71" s="17" t="s">
        <v>85</v>
      </c>
      <c r="F71" s="17" t="s">
        <v>105</v>
      </c>
      <c r="G71" s="18">
        <v>158120</v>
      </c>
    </row>
    <row r="72" spans="1:7" ht="31.5">
      <c r="A72" s="14">
        <v>46</v>
      </c>
      <c r="B72" s="26">
        <v>44830.555609375</v>
      </c>
      <c r="C72" s="7" t="s">
        <v>202</v>
      </c>
      <c r="D72" s="9" t="s">
        <v>108</v>
      </c>
      <c r="E72" s="9" t="s">
        <v>203</v>
      </c>
      <c r="F72" s="9" t="s">
        <v>107</v>
      </c>
      <c r="G72" s="10">
        <v>16550.43</v>
      </c>
    </row>
    <row r="73" spans="1:7" ht="20.25">
      <c r="A73" s="29"/>
      <c r="B73" s="29"/>
      <c r="C73" s="29"/>
      <c r="D73" s="29"/>
      <c r="E73" s="29"/>
      <c r="F73" s="30" t="s">
        <v>205</v>
      </c>
      <c r="G73" s="31">
        <f>SUM(G12:G72)</f>
        <v>965348144.33</v>
      </c>
    </row>
    <row r="78" spans="1:7" ht="20.25">
      <c r="A78" s="32" t="s">
        <v>206</v>
      </c>
      <c r="B78" s="32"/>
      <c r="C78" s="32"/>
      <c r="D78" s="32"/>
      <c r="E78" s="32"/>
      <c r="F78" s="32"/>
      <c r="G78" s="32"/>
    </row>
    <row r="79" spans="1:7" ht="18.75">
      <c r="A79" s="33" t="s">
        <v>207</v>
      </c>
      <c r="B79" s="33"/>
      <c r="C79" s="33"/>
      <c r="D79" s="33"/>
      <c r="E79" s="33"/>
      <c r="F79" s="33"/>
      <c r="G79" s="33"/>
    </row>
  </sheetData>
  <sheetProtection/>
  <autoFilter ref="E11:G11"/>
  <mergeCells count="38">
    <mergeCell ref="A78:G78"/>
    <mergeCell ref="A79:G79"/>
    <mergeCell ref="A8:G8"/>
    <mergeCell ref="A9:G10"/>
    <mergeCell ref="D50:D51"/>
    <mergeCell ref="F50:F51"/>
    <mergeCell ref="B50:B51"/>
    <mergeCell ref="A50:A51"/>
    <mergeCell ref="D12:D13"/>
    <mergeCell ref="B12:B13"/>
    <mergeCell ref="A12:A13"/>
    <mergeCell ref="F12:F13"/>
    <mergeCell ref="D16:D17"/>
    <mergeCell ref="F16:F17"/>
    <mergeCell ref="A16:A17"/>
    <mergeCell ref="D18:D20"/>
    <mergeCell ref="F18:F20"/>
    <mergeCell ref="B18:B20"/>
    <mergeCell ref="A18:A20"/>
    <mergeCell ref="B16:B17"/>
    <mergeCell ref="F21:F27"/>
    <mergeCell ref="D21:D27"/>
    <mergeCell ref="B21:B27"/>
    <mergeCell ref="A21:A27"/>
    <mergeCell ref="F34:F35"/>
    <mergeCell ref="D34:D35"/>
    <mergeCell ref="B34:B35"/>
    <mergeCell ref="A34:A35"/>
    <mergeCell ref="F37:F39"/>
    <mergeCell ref="D37:D39"/>
    <mergeCell ref="B37:B39"/>
    <mergeCell ref="A37:A39"/>
    <mergeCell ref="F41:F42"/>
    <mergeCell ref="D41:D42"/>
    <mergeCell ref="F46:F47"/>
    <mergeCell ref="B46:B47"/>
    <mergeCell ref="A46:A47"/>
    <mergeCell ref="D46:D4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50" r:id="rId2"/>
  <headerFooter alignWithMargins="0">
    <oddFooter>&amp;L&amp;"Arial"&amp;7 (2022-10-10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2022-10-10T15:25:54Z</dcterms:created>
  <dcterms:modified xsi:type="dcterms:W3CDTF">2022-10-11T16:18:15Z</dcterms:modified>
  <cp:category/>
  <cp:version/>
  <cp:contentType/>
  <cp:contentStatus/>
</cp:coreProperties>
</file>