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3"/>
  </bookViews>
  <sheets>
    <sheet name="Cantidad de Renglones" sheetId="1" r:id="rId1"/>
    <sheet name="Ene-23" sheetId="2" r:id="rId2"/>
    <sheet name="Feb-23" sheetId="3" r:id="rId3"/>
    <sheet name="Marzo" sheetId="4" r:id="rId4"/>
  </sheets>
  <definedNames>
    <definedName name="_xlnm.Print_Titles" localSheetId="0">'Cantidad de Renglones'!$8:$8</definedName>
    <definedName name="_xlnm.Print_Titles" localSheetId="1">'Ene-23'!$6:$6</definedName>
  </definedNames>
  <calcPr fullCalcOnLoad="1"/>
</workbook>
</file>

<file path=xl/sharedStrings.xml><?xml version="1.0" encoding="utf-8"?>
<sst xmlns="http://schemas.openxmlformats.org/spreadsheetml/2006/main" count="647" uniqueCount="80">
  <si>
    <t>Programa</t>
  </si>
  <si>
    <t>Fecha</t>
  </si>
  <si>
    <t>Montos</t>
  </si>
  <si>
    <t>DEPARTAMENTO DE BIENESTAR SOCIAL</t>
  </si>
  <si>
    <t>No.</t>
  </si>
  <si>
    <t>Hospital</t>
  </si>
  <si>
    <t xml:space="preserve">Programa de Apoyo a las Unidades de Cuidados Intensivos Neonatales (PAUCIN) </t>
  </si>
  <si>
    <t>Hospital  Materno - Infantil  San Lorenzo De Los Mina</t>
  </si>
  <si>
    <t>Hospital de Maternidad Nuestra Señora De La Altagracia</t>
  </si>
  <si>
    <t>Programa de Nutrición Enteral y Parenteral (PRONEPAR)</t>
  </si>
  <si>
    <t>Hospital Regional Universitario Dr.  José Maria Cabral y Báez (Santiago)</t>
  </si>
  <si>
    <t>Hospital Infantil Regional  Universitario Dr.  Arturo Grullon (Santiago)</t>
  </si>
  <si>
    <t>Hospital Infantil Dr. Robert Reíd Cabral</t>
  </si>
  <si>
    <t xml:space="preserve"> Hospital Dr. Francisco Moscoso Puello</t>
  </si>
  <si>
    <t>Centro Cardio-Neuro Oftalmologico y Transplante ( CECANOT)</t>
  </si>
  <si>
    <t>Hospital Pediatrico Dr. Hugo Mendoza</t>
  </si>
  <si>
    <t>Unidad de Quemados Pearl F. Ort. Hospital Luis E. Aybar</t>
  </si>
  <si>
    <t>Hospital Docente Universitario Dr. Dario Contreras</t>
  </si>
  <si>
    <t xml:space="preserve">Programa de Medicamentos  para la Diabetes  (PROMEDIA) </t>
  </si>
  <si>
    <t>F/P Hospital Infantil  Dr. Robert Reíd Cabral</t>
  </si>
  <si>
    <t>F/P Hospital infantil Dr. Arturo Grullon</t>
  </si>
  <si>
    <t>F/P Hospital Marcelino Velez Santana</t>
  </si>
  <si>
    <t>F/P Ciudad Salud</t>
  </si>
  <si>
    <t xml:space="preserve"> Programa de Medicamentos Perdedores de Sal  (PROMEPSAL)</t>
  </si>
  <si>
    <t>F/P Hospital Infantil Dr. Arturo Grullon</t>
  </si>
  <si>
    <t xml:space="preserve"> Programa de Medicamentos para Hemofilia e Inhibidores (PROMHEFILIA)</t>
  </si>
  <si>
    <t xml:space="preserve"> Hospital Infantil Dr. Robert Reíd Cabral</t>
  </si>
  <si>
    <t>Hospital Infantil  Regional Universitario Dr. Arturo Grullon</t>
  </si>
  <si>
    <t xml:space="preserve">Programa Nacional de Reperfusion Coronaria (PRONARCOR) </t>
  </si>
  <si>
    <t>Hospital Dr. Francisco Moscoso Puello</t>
  </si>
  <si>
    <t>Hospital Central de las FF. AA</t>
  </si>
  <si>
    <t>Hospital Salvador B. Gautier</t>
  </si>
  <si>
    <t>Programa de Medicamentos Parkinsonianos (PROMEPARK)</t>
  </si>
  <si>
    <t>F/P Hospital Dr. Moscoso Puello</t>
  </si>
  <si>
    <t>F/P Hospital Santo Socorro</t>
  </si>
  <si>
    <t>Programa de Medicamentos Contra el Glaucoma (PROMEGOTAS)</t>
  </si>
  <si>
    <t xml:space="preserve"> Hospital Elías Santana (F/P Zona Franca Los Alcarrizos)</t>
  </si>
  <si>
    <t xml:space="preserve"> Instituto de la Ceguera Contra el Glaucoma (INCONCEGLA)( F/P Ortega y Gasset)</t>
  </si>
  <si>
    <t>CECANOT (F / P Hospital Dr. Francisco Moscoso Puello)</t>
  </si>
  <si>
    <t>Programa de Apoyo a las Unidades de Salud Mental (PAUSAM )</t>
  </si>
  <si>
    <t>Centro Comunal Salud Mental Gualey</t>
  </si>
  <si>
    <t>Hospital Municipal Tomasina Valdez  (Palenque)</t>
  </si>
  <si>
    <t>Hospital Dr. Pascasio Toribio Piantini (Salcedo)</t>
  </si>
  <si>
    <t>Hospital Dr. Pedro E. Marchena (Bonao)</t>
  </si>
  <si>
    <t>Hospital General Docente de la Policia Nacional ( HOSGEDOPOL)</t>
  </si>
  <si>
    <t>Hospital Provincial Dr. Rafael J. Mañon, San Cristobal</t>
  </si>
  <si>
    <t xml:space="preserve">Hospital Taiwán 19 de Marzo (Azua) </t>
  </si>
  <si>
    <t xml:space="preserve">Hospital Dr. Teófilo Hernández   (EL Seíbo) </t>
  </si>
  <si>
    <t>Renglones Planificados</t>
  </si>
  <si>
    <t>Renglones despachados</t>
  </si>
  <si>
    <t xml:space="preserve">% </t>
  </si>
  <si>
    <t xml:space="preserve">Hospital Nuestra Señora De Regla (Bani) </t>
  </si>
  <si>
    <t xml:space="preserve">Hospital Municipal De Villa Duarte </t>
  </si>
  <si>
    <t xml:space="preserve">Centro de Rehabilitacion Psicosocial ( antiguo Padre Billini) </t>
  </si>
  <si>
    <t>Hospital Dr. Vinicio Calventi</t>
  </si>
  <si>
    <t xml:space="preserve">F/p Hospital Infantil Dr. Robert Reíd Cabral </t>
  </si>
  <si>
    <t>Factura /  Requisicion No.</t>
  </si>
  <si>
    <t>Cantidad de Renglones  Despachados</t>
  </si>
  <si>
    <t>No solicitud</t>
  </si>
  <si>
    <t>Hospital Regional Antonio Musa ( SPM)</t>
  </si>
  <si>
    <t>Hospital Dr. Alejandro Cabral ( San Juan)</t>
  </si>
  <si>
    <t>Hospital Materno Infantil Santo Socorro</t>
  </si>
  <si>
    <t>Hospital Regional Universitario Dr. Jaime Mota, Barahona</t>
  </si>
  <si>
    <t>Hospital General y de Especialidades Nuestra Sra. De la Altagracia, Higuey</t>
  </si>
  <si>
    <t>Hospital Regional Universitario Presidente Estrella Ureña, Santiago</t>
  </si>
  <si>
    <t>Hospital Regional Dr. Antonio Musa,San Pedro de Macoris</t>
  </si>
  <si>
    <t>Hospital Regional Docente Dr. Alejandro Cabral( San Juan de la Maguana)</t>
  </si>
  <si>
    <t>Hospital Provincial Dr. Ricardo Limardo ( Puerto Plata)</t>
  </si>
  <si>
    <t>-</t>
  </si>
  <si>
    <t>Despacho mensual de Programas Sociales  Enero 2023</t>
  </si>
  <si>
    <t>Cantidad de Renglones</t>
  </si>
  <si>
    <t>Cantidad de renglones programados  Programas Sociales  2023-2024</t>
  </si>
  <si>
    <t>Hospital Regional Docente Dr. Alejandro Cabral ( San Juan de la Maguana)</t>
  </si>
  <si>
    <t>Hospital Provincial Ricardo Limardo ( Puerto Plata)</t>
  </si>
  <si>
    <t>Hospital Dr. Pascasio Toribio Piantini ( Salcedo )</t>
  </si>
  <si>
    <t>Hospital Regional Universitario San Vicente de Paul ( San Francisco de Macoris)</t>
  </si>
  <si>
    <t>Despacho mensual de Programas Sociales  Febrero 2023</t>
  </si>
  <si>
    <t>Cantidad de Renglones  Programados</t>
  </si>
  <si>
    <t>Despacho mensual de Programas Sociales  Marzo 2023</t>
  </si>
  <si>
    <t>No Solicitud</t>
  </si>
</sst>
</file>

<file path=xl/styles.xml><?xml version="1.0" encoding="utf-8"?>
<styleSheet xmlns="http://schemas.openxmlformats.org/spreadsheetml/2006/main">
  <numFmts count="2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C0A]dddd\,\ dd&quot; de &quot;mmmm&quot; de &quot;yyyy"/>
    <numFmt numFmtId="178" formatCode="[$-1C0A]h:mm:ss\ AM/PM"/>
    <numFmt numFmtId="179" formatCode="d/m/yyyy\ h:mm"/>
    <numFmt numFmtId="180" formatCode="d/m/yyyy"/>
    <numFmt numFmtId="181" formatCode="0.0"/>
    <numFmt numFmtId="182" formatCode="[$-1C0A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40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172" fontId="40" fillId="33" borderId="10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14" fontId="40" fillId="33" borderId="10" xfId="0" applyNumberFormat="1" applyFon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1" fontId="39" fillId="0" borderId="10" xfId="0" applyNumberFormat="1" applyFont="1" applyBorder="1" applyAlignment="1">
      <alignment vertical="center"/>
    </xf>
    <xf numFmtId="0" fontId="41" fillId="0" borderId="14" xfId="0" applyFont="1" applyBorder="1" applyAlignment="1">
      <alignment horizontal="left" vertical="center" wrapText="1"/>
    </xf>
    <xf numFmtId="14" fontId="40" fillId="33" borderId="10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/>
    </xf>
    <xf numFmtId="17" fontId="39" fillId="18" borderId="12" xfId="0" applyNumberFormat="1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/>
    </xf>
    <xf numFmtId="14" fontId="40" fillId="33" borderId="10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/>
    </xf>
    <xf numFmtId="0" fontId="40" fillId="33" borderId="14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4" fontId="40" fillId="33" borderId="10" xfId="0" applyNumberFormat="1" applyFont="1" applyFill="1" applyBorder="1" applyAlignment="1">
      <alignment horizontal="center" vertical="center"/>
    </xf>
    <xf numFmtId="172" fontId="39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0" fillId="33" borderId="1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/>
    </xf>
    <xf numFmtId="0" fontId="40" fillId="33" borderId="15" xfId="0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14" fontId="40" fillId="33" borderId="10" xfId="0" applyNumberFormat="1" applyFont="1" applyFill="1" applyBorder="1" applyAlignment="1">
      <alignment horizontal="center" vertical="center"/>
    </xf>
    <xf numFmtId="14" fontId="40" fillId="33" borderId="20" xfId="0" applyNumberFormat="1" applyFont="1" applyFill="1" applyBorder="1" applyAlignment="1">
      <alignment horizontal="center" vertical="center"/>
    </xf>
    <xf numFmtId="14" fontId="40" fillId="33" borderId="21" xfId="0" applyNumberFormat="1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0" fillId="33" borderId="19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38100</xdr:rowOff>
    </xdr:from>
    <xdr:to>
      <xdr:col>1</xdr:col>
      <xdr:colOff>1657350</xdr:colOff>
      <xdr:row>3</xdr:row>
      <xdr:rowOff>152400</xdr:rowOff>
    </xdr:to>
    <xdr:pic>
      <xdr:nvPicPr>
        <xdr:cNvPr id="1" name="Picture 1" descr="C:\Documents and Settings\yfigueroa\Escritorio\Programas Sociales\PROME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1905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133350</xdr:rowOff>
    </xdr:from>
    <xdr:to>
      <xdr:col>1</xdr:col>
      <xdr:colOff>1028700</xdr:colOff>
      <xdr:row>4</xdr:row>
      <xdr:rowOff>0</xdr:rowOff>
    </xdr:to>
    <xdr:pic>
      <xdr:nvPicPr>
        <xdr:cNvPr id="1" name="Picture 1" descr="C:\Documents and Settings\yfigueroa\Escritorio\Programas Sociales\PROME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"/>
          <a:ext cx="1276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133350</xdr:rowOff>
    </xdr:from>
    <xdr:to>
      <xdr:col>2</xdr:col>
      <xdr:colOff>47625</xdr:colOff>
      <xdr:row>3</xdr:row>
      <xdr:rowOff>104775</xdr:rowOff>
    </xdr:to>
    <xdr:pic>
      <xdr:nvPicPr>
        <xdr:cNvPr id="1" name="Picture 1" descr="C:\Documents and Settings\yfigueroa\Escritorio\Programas Sociales\PROME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133350</xdr:rowOff>
    </xdr:from>
    <xdr:to>
      <xdr:col>1</xdr:col>
      <xdr:colOff>1171575</xdr:colOff>
      <xdr:row>3</xdr:row>
      <xdr:rowOff>104775</xdr:rowOff>
    </xdr:to>
    <xdr:pic>
      <xdr:nvPicPr>
        <xdr:cNvPr id="1" name="Picture 1" descr="C:\Documents and Settings\yfigueroa\Escritorio\Programas Sociales\PROME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552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1" width="7.28125" style="0" customWidth="1"/>
    <col min="2" max="2" width="31.140625" style="0" customWidth="1"/>
    <col min="3" max="3" width="38.57421875" style="0" customWidth="1"/>
    <col min="4" max="4" width="20.28125" style="0" customWidth="1"/>
  </cols>
  <sheetData>
    <row r="1" spans="1:4" ht="15">
      <c r="A1" s="1"/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1"/>
      <c r="B4" s="1"/>
      <c r="C4" s="1"/>
      <c r="D4" s="1"/>
    </row>
    <row r="5" spans="1:4" ht="15">
      <c r="A5" s="3"/>
      <c r="B5" s="3"/>
      <c r="C5" s="3"/>
      <c r="D5" s="3"/>
    </row>
    <row r="6" spans="1:4" ht="23.25">
      <c r="A6" s="36" t="s">
        <v>3</v>
      </c>
      <c r="B6" s="36"/>
      <c r="C6" s="36"/>
      <c r="D6" s="36"/>
    </row>
    <row r="7" spans="1:4" ht="31.5" customHeight="1" thickBot="1">
      <c r="A7" s="37" t="s">
        <v>71</v>
      </c>
      <c r="B7" s="37"/>
      <c r="C7" s="37"/>
      <c r="D7" s="37"/>
    </row>
    <row r="8" spans="1:4" ht="36.75" customHeight="1">
      <c r="A8" s="10" t="s">
        <v>4</v>
      </c>
      <c r="B8" s="11" t="s">
        <v>0</v>
      </c>
      <c r="C8" s="11" t="s">
        <v>5</v>
      </c>
      <c r="D8" s="24" t="s">
        <v>70</v>
      </c>
    </row>
    <row r="9" spans="1:4" ht="49.5" customHeight="1">
      <c r="A9" s="38">
        <v>1</v>
      </c>
      <c r="B9" s="39" t="s">
        <v>6</v>
      </c>
      <c r="C9" s="5" t="s">
        <v>7</v>
      </c>
      <c r="D9" s="4">
        <v>15</v>
      </c>
    </row>
    <row r="10" spans="1:4" ht="49.5" customHeight="1">
      <c r="A10" s="38"/>
      <c r="B10" s="39"/>
      <c r="C10" s="5" t="s">
        <v>8</v>
      </c>
      <c r="D10" s="4">
        <v>17</v>
      </c>
    </row>
    <row r="11" spans="1:4" ht="49.5" customHeight="1">
      <c r="A11" s="38">
        <v>2</v>
      </c>
      <c r="B11" s="39" t="s">
        <v>9</v>
      </c>
      <c r="C11" s="5" t="s">
        <v>10</v>
      </c>
      <c r="D11" s="4">
        <v>14</v>
      </c>
    </row>
    <row r="12" spans="1:4" ht="49.5" customHeight="1">
      <c r="A12" s="38"/>
      <c r="B12" s="39"/>
      <c r="C12" s="5" t="s">
        <v>11</v>
      </c>
      <c r="D12" s="4">
        <v>14</v>
      </c>
    </row>
    <row r="13" spans="1:4" ht="49.5" customHeight="1">
      <c r="A13" s="38"/>
      <c r="B13" s="39"/>
      <c r="C13" s="5" t="s">
        <v>12</v>
      </c>
      <c r="D13" s="4">
        <v>13</v>
      </c>
    </row>
    <row r="14" spans="1:4" ht="49.5" customHeight="1">
      <c r="A14" s="38"/>
      <c r="B14" s="39"/>
      <c r="C14" s="5" t="s">
        <v>13</v>
      </c>
      <c r="D14" s="4">
        <v>15</v>
      </c>
    </row>
    <row r="15" spans="1:4" ht="49.5" customHeight="1">
      <c r="A15" s="38"/>
      <c r="B15" s="39"/>
      <c r="C15" s="5" t="s">
        <v>14</v>
      </c>
      <c r="D15" s="4">
        <v>10</v>
      </c>
    </row>
    <row r="16" spans="1:4" ht="49.5" customHeight="1">
      <c r="A16" s="38"/>
      <c r="B16" s="39"/>
      <c r="C16" s="5" t="s">
        <v>15</v>
      </c>
      <c r="D16" s="4">
        <v>12</v>
      </c>
    </row>
    <row r="17" spans="1:4" ht="49.5" customHeight="1">
      <c r="A17" s="38"/>
      <c r="B17" s="39"/>
      <c r="C17" s="5" t="s">
        <v>16</v>
      </c>
      <c r="D17" s="4">
        <v>12</v>
      </c>
    </row>
    <row r="18" spans="1:4" ht="36.75" customHeight="1">
      <c r="A18" s="38"/>
      <c r="B18" s="39"/>
      <c r="C18" s="5" t="s">
        <v>17</v>
      </c>
      <c r="D18" s="4">
        <v>9</v>
      </c>
    </row>
    <row r="19" spans="1:4" ht="42" customHeight="1">
      <c r="A19" s="38">
        <v>3</v>
      </c>
      <c r="B19" s="39" t="s">
        <v>18</v>
      </c>
      <c r="C19" s="6" t="s">
        <v>19</v>
      </c>
      <c r="D19" s="4">
        <v>8</v>
      </c>
    </row>
    <row r="20" spans="1:4" ht="49.5" customHeight="1">
      <c r="A20" s="38"/>
      <c r="B20" s="39"/>
      <c r="C20" s="6" t="s">
        <v>20</v>
      </c>
      <c r="D20" s="4">
        <v>8</v>
      </c>
    </row>
    <row r="21" spans="1:4" ht="49.5" customHeight="1">
      <c r="A21" s="38"/>
      <c r="B21" s="39"/>
      <c r="C21" s="6" t="s">
        <v>21</v>
      </c>
      <c r="D21" s="4">
        <v>8</v>
      </c>
    </row>
    <row r="22" spans="1:4" ht="49.5" customHeight="1">
      <c r="A22" s="38"/>
      <c r="B22" s="39"/>
      <c r="C22" s="14" t="s">
        <v>22</v>
      </c>
      <c r="D22" s="4">
        <v>8</v>
      </c>
    </row>
    <row r="23" spans="1:4" ht="49.5" customHeight="1">
      <c r="A23" s="38">
        <v>4</v>
      </c>
      <c r="B23" s="39" t="s">
        <v>23</v>
      </c>
      <c r="C23" s="6" t="s">
        <v>24</v>
      </c>
      <c r="D23" s="4">
        <v>2</v>
      </c>
    </row>
    <row r="24" spans="1:4" ht="49.5" customHeight="1">
      <c r="A24" s="38"/>
      <c r="B24" s="39"/>
      <c r="C24" s="14" t="s">
        <v>55</v>
      </c>
      <c r="D24" s="4">
        <v>2</v>
      </c>
    </row>
    <row r="25" spans="1:4" ht="49.5" customHeight="1">
      <c r="A25" s="38">
        <v>5</v>
      </c>
      <c r="B25" s="39" t="s">
        <v>25</v>
      </c>
      <c r="C25" s="6" t="s">
        <v>26</v>
      </c>
      <c r="D25" s="4">
        <v>1</v>
      </c>
    </row>
    <row r="26" spans="1:4" ht="49.5" customHeight="1">
      <c r="A26" s="38"/>
      <c r="B26" s="39"/>
      <c r="C26" s="14" t="s">
        <v>27</v>
      </c>
      <c r="D26" s="4">
        <v>1</v>
      </c>
    </row>
    <row r="27" spans="1:4" ht="49.5" customHeight="1">
      <c r="A27" s="38">
        <v>6</v>
      </c>
      <c r="B27" s="39" t="s">
        <v>28</v>
      </c>
      <c r="C27" s="15" t="s">
        <v>29</v>
      </c>
      <c r="D27" s="4">
        <v>1</v>
      </c>
    </row>
    <row r="28" spans="1:4" ht="49.5" customHeight="1">
      <c r="A28" s="38"/>
      <c r="B28" s="39"/>
      <c r="C28" s="7" t="s">
        <v>30</v>
      </c>
      <c r="D28" s="4">
        <v>1</v>
      </c>
    </row>
    <row r="29" spans="1:4" ht="49.5" customHeight="1">
      <c r="A29" s="38"/>
      <c r="B29" s="39"/>
      <c r="C29" s="5" t="s">
        <v>10</v>
      </c>
      <c r="D29" s="4">
        <v>1</v>
      </c>
    </row>
    <row r="30" spans="1:4" ht="49.5" customHeight="1">
      <c r="A30" s="38"/>
      <c r="B30" s="39"/>
      <c r="C30" s="14" t="s">
        <v>31</v>
      </c>
      <c r="D30" s="4">
        <v>1</v>
      </c>
    </row>
    <row r="31" spans="1:4" ht="49.5" customHeight="1">
      <c r="A31" s="38">
        <v>6</v>
      </c>
      <c r="B31" s="39" t="s">
        <v>28</v>
      </c>
      <c r="C31" s="14" t="s">
        <v>14</v>
      </c>
      <c r="D31" s="4">
        <v>1</v>
      </c>
    </row>
    <row r="32" spans="1:4" ht="49.5" customHeight="1">
      <c r="A32" s="38"/>
      <c r="B32" s="39"/>
      <c r="C32" s="14" t="s">
        <v>44</v>
      </c>
      <c r="D32" s="4">
        <v>1</v>
      </c>
    </row>
    <row r="33" spans="1:4" ht="49.5" customHeight="1">
      <c r="A33" s="38"/>
      <c r="B33" s="39"/>
      <c r="C33" s="14" t="s">
        <v>45</v>
      </c>
      <c r="D33" s="4">
        <v>1</v>
      </c>
    </row>
    <row r="34" spans="1:4" ht="49.5" customHeight="1">
      <c r="A34" s="38"/>
      <c r="B34" s="39"/>
      <c r="C34" s="14" t="s">
        <v>65</v>
      </c>
      <c r="D34" s="4">
        <v>1</v>
      </c>
    </row>
    <row r="35" spans="1:4" ht="49.5" customHeight="1">
      <c r="A35" s="38"/>
      <c r="B35" s="39"/>
      <c r="C35" s="14" t="s">
        <v>64</v>
      </c>
      <c r="D35" s="4">
        <v>1</v>
      </c>
    </row>
    <row r="36" spans="1:4" ht="49.5" customHeight="1">
      <c r="A36" s="38"/>
      <c r="B36" s="39"/>
      <c r="C36" s="14" t="s">
        <v>62</v>
      </c>
      <c r="D36" s="4">
        <v>1</v>
      </c>
    </row>
    <row r="37" spans="1:4" s="1" customFormat="1" ht="49.5" customHeight="1">
      <c r="A37" s="38"/>
      <c r="B37" s="39"/>
      <c r="C37" s="14" t="s">
        <v>63</v>
      </c>
      <c r="D37" s="4">
        <v>1</v>
      </c>
    </row>
    <row r="38" spans="1:4" s="1" customFormat="1" ht="49.5" customHeight="1">
      <c r="A38" s="38"/>
      <c r="B38" s="39"/>
      <c r="C38" s="14" t="s">
        <v>73</v>
      </c>
      <c r="D38" s="4">
        <v>1</v>
      </c>
    </row>
    <row r="39" spans="1:4" s="1" customFormat="1" ht="49.5" customHeight="1">
      <c r="A39" s="38"/>
      <c r="B39" s="39"/>
      <c r="C39" s="14" t="s">
        <v>74</v>
      </c>
      <c r="D39" s="4">
        <v>1</v>
      </c>
    </row>
    <row r="40" spans="1:4" s="1" customFormat="1" ht="49.5" customHeight="1">
      <c r="A40" s="38"/>
      <c r="B40" s="39"/>
      <c r="C40" s="14" t="s">
        <v>75</v>
      </c>
      <c r="D40" s="4">
        <v>1</v>
      </c>
    </row>
    <row r="41" spans="1:4" ht="49.5" customHeight="1">
      <c r="A41" s="38"/>
      <c r="B41" s="39"/>
      <c r="C41" s="14" t="s">
        <v>72</v>
      </c>
      <c r="D41" s="4">
        <v>1</v>
      </c>
    </row>
    <row r="42" spans="1:4" ht="49.5" customHeight="1">
      <c r="A42" s="38">
        <v>7</v>
      </c>
      <c r="B42" s="39" t="s">
        <v>32</v>
      </c>
      <c r="C42" s="14" t="s">
        <v>33</v>
      </c>
      <c r="D42" s="4">
        <v>6</v>
      </c>
    </row>
    <row r="43" spans="1:4" ht="49.5" customHeight="1">
      <c r="A43" s="38"/>
      <c r="B43" s="39"/>
      <c r="C43" s="14" t="s">
        <v>34</v>
      </c>
      <c r="D43" s="4">
        <v>6</v>
      </c>
    </row>
    <row r="44" spans="1:4" ht="49.5" customHeight="1">
      <c r="A44" s="38">
        <v>8</v>
      </c>
      <c r="B44" s="39" t="s">
        <v>35</v>
      </c>
      <c r="C44" s="6" t="s">
        <v>36</v>
      </c>
      <c r="D44" s="4">
        <v>6</v>
      </c>
    </row>
    <row r="45" spans="1:4" ht="49.5" customHeight="1">
      <c r="A45" s="38"/>
      <c r="B45" s="39"/>
      <c r="C45" s="6" t="s">
        <v>37</v>
      </c>
      <c r="D45" s="4">
        <v>6</v>
      </c>
    </row>
    <row r="46" spans="1:4" ht="49.5" customHeight="1">
      <c r="A46" s="38"/>
      <c r="B46" s="39"/>
      <c r="C46" s="7" t="s">
        <v>38</v>
      </c>
      <c r="D46" s="4">
        <v>5</v>
      </c>
    </row>
    <row r="47" spans="1:4" ht="49.5" customHeight="1">
      <c r="A47" s="38">
        <v>9</v>
      </c>
      <c r="B47" s="39" t="s">
        <v>39</v>
      </c>
      <c r="C47" s="5" t="s">
        <v>40</v>
      </c>
      <c r="D47" s="9">
        <v>12</v>
      </c>
    </row>
    <row r="48" spans="1:4" ht="49.5" customHeight="1">
      <c r="A48" s="38"/>
      <c r="B48" s="39"/>
      <c r="C48" s="5" t="s">
        <v>46</v>
      </c>
      <c r="D48" s="4">
        <v>10</v>
      </c>
    </row>
    <row r="49" spans="1:4" ht="49.5" customHeight="1">
      <c r="A49" s="38"/>
      <c r="B49" s="39"/>
      <c r="C49" s="5" t="s">
        <v>47</v>
      </c>
      <c r="D49" s="9">
        <v>12</v>
      </c>
    </row>
    <row r="50" spans="1:4" ht="49.5" customHeight="1">
      <c r="A50" s="38"/>
      <c r="B50" s="39"/>
      <c r="C50" s="5" t="s">
        <v>41</v>
      </c>
      <c r="D50" s="9">
        <v>13</v>
      </c>
    </row>
    <row r="51" spans="1:4" ht="49.5" customHeight="1">
      <c r="A51" s="38"/>
      <c r="B51" s="39"/>
      <c r="C51" s="5" t="s">
        <v>54</v>
      </c>
      <c r="D51" s="4">
        <v>11</v>
      </c>
    </row>
    <row r="52" spans="1:4" ht="49.5" customHeight="1">
      <c r="A52" s="38"/>
      <c r="B52" s="39"/>
      <c r="C52" s="5" t="s">
        <v>51</v>
      </c>
      <c r="D52" s="4">
        <v>13</v>
      </c>
    </row>
    <row r="53" spans="1:4" ht="49.5" customHeight="1">
      <c r="A53" s="38"/>
      <c r="B53" s="39"/>
      <c r="C53" s="5" t="s">
        <v>42</v>
      </c>
      <c r="D53" s="4">
        <v>14</v>
      </c>
    </row>
    <row r="54" spans="1:4" ht="49.5" customHeight="1">
      <c r="A54" s="38"/>
      <c r="B54" s="39"/>
      <c r="C54" s="5" t="s">
        <v>52</v>
      </c>
      <c r="D54" s="4">
        <v>13</v>
      </c>
    </row>
    <row r="55" spans="1:4" ht="49.5" customHeight="1">
      <c r="A55" s="38"/>
      <c r="B55" s="39"/>
      <c r="C55" s="7" t="s">
        <v>43</v>
      </c>
      <c r="D55" s="9">
        <v>11</v>
      </c>
    </row>
    <row r="56" spans="1:4" ht="49.5" customHeight="1">
      <c r="A56" s="38"/>
      <c r="B56" s="39"/>
      <c r="C56" s="7" t="s">
        <v>53</v>
      </c>
      <c r="D56" s="9">
        <v>6</v>
      </c>
    </row>
    <row r="57" spans="1:4" ht="49.5" customHeight="1">
      <c r="A57" s="38"/>
      <c r="B57" s="39"/>
      <c r="C57" s="7" t="s">
        <v>59</v>
      </c>
      <c r="D57" s="9">
        <v>18</v>
      </c>
    </row>
    <row r="58" spans="1:4" ht="49.5" customHeight="1">
      <c r="A58" s="38"/>
      <c r="B58" s="39"/>
      <c r="C58" s="7" t="s">
        <v>60</v>
      </c>
      <c r="D58" s="9">
        <v>14</v>
      </c>
    </row>
    <row r="59" spans="1:4" ht="49.5" customHeight="1">
      <c r="A59" s="38"/>
      <c r="B59" s="39"/>
      <c r="C59" s="7" t="s">
        <v>61</v>
      </c>
      <c r="D59" s="9">
        <v>21</v>
      </c>
    </row>
    <row r="60" spans="1:4" ht="49.5" customHeight="1">
      <c r="A60" s="38"/>
      <c r="B60" s="39"/>
      <c r="C60" s="7" t="s">
        <v>12</v>
      </c>
      <c r="D60" s="9">
        <v>9</v>
      </c>
    </row>
    <row r="61" spans="1:4" ht="49.5" customHeight="1">
      <c r="A61" s="38"/>
      <c r="B61" s="39"/>
      <c r="C61" s="5" t="s">
        <v>7</v>
      </c>
      <c r="D61" s="9">
        <v>10</v>
      </c>
    </row>
  </sheetData>
  <sheetProtection/>
  <mergeCells count="22">
    <mergeCell ref="A44:A46"/>
    <mergeCell ref="B44:B46"/>
    <mergeCell ref="A47:A61"/>
    <mergeCell ref="B47:B61"/>
    <mergeCell ref="A27:A30"/>
    <mergeCell ref="B27:B30"/>
    <mergeCell ref="A31:A41"/>
    <mergeCell ref="B31:B41"/>
    <mergeCell ref="A42:A43"/>
    <mergeCell ref="B42:B43"/>
    <mergeCell ref="A19:A22"/>
    <mergeCell ref="B19:B22"/>
    <mergeCell ref="A23:A24"/>
    <mergeCell ref="B23:B24"/>
    <mergeCell ref="A25:A26"/>
    <mergeCell ref="B25:B26"/>
    <mergeCell ref="A6:D6"/>
    <mergeCell ref="A7:D7"/>
    <mergeCell ref="A9:A10"/>
    <mergeCell ref="B9:B10"/>
    <mergeCell ref="A11:A18"/>
    <mergeCell ref="B11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5"/>
  <sheetViews>
    <sheetView zoomScalePageLayoutView="0" workbookViewId="0" topLeftCell="A58">
      <selection activeCell="J55" sqref="J55"/>
    </sheetView>
  </sheetViews>
  <sheetFormatPr defaultColWidth="11.421875" defaultRowHeight="15"/>
  <cols>
    <col min="1" max="1" width="7.421875" style="0" customWidth="1"/>
    <col min="2" max="2" width="20.00390625" style="0" customWidth="1"/>
    <col min="3" max="3" width="20.7109375" style="0" customWidth="1"/>
    <col min="4" max="4" width="16.421875" style="0" customWidth="1"/>
    <col min="5" max="5" width="18.28125" style="0" customWidth="1"/>
    <col min="6" max="6" width="18.28125" style="1" customWidth="1"/>
    <col min="7" max="7" width="20.00390625" style="0" customWidth="1"/>
    <col min="8" max="8" width="20.57421875" style="0" customWidth="1"/>
  </cols>
  <sheetData>
    <row r="2" spans="1:8" ht="15">
      <c r="A2" s="1"/>
      <c r="B2" s="1"/>
      <c r="C2" s="1"/>
      <c r="D2" s="1"/>
      <c r="E2" s="1"/>
      <c r="G2" s="1"/>
      <c r="H2" s="1"/>
    </row>
    <row r="3" spans="1:8" ht="15">
      <c r="A3" s="3"/>
      <c r="B3" s="3"/>
      <c r="C3" s="3"/>
      <c r="D3" s="3"/>
      <c r="E3" s="3"/>
      <c r="F3" s="3"/>
      <c r="G3" s="1"/>
      <c r="H3" s="1"/>
    </row>
    <row r="4" spans="1:8" ht="23.25">
      <c r="A4" s="36" t="s">
        <v>3</v>
      </c>
      <c r="B4" s="36"/>
      <c r="C4" s="36"/>
      <c r="D4" s="36"/>
      <c r="E4" s="36"/>
      <c r="F4" s="36"/>
      <c r="G4" s="36"/>
      <c r="H4" s="36"/>
    </row>
    <row r="5" spans="1:8" ht="19.5" thickBot="1">
      <c r="A5" s="37" t="s">
        <v>69</v>
      </c>
      <c r="B5" s="37"/>
      <c r="C5" s="37"/>
      <c r="D5" s="37"/>
      <c r="E5" s="37"/>
      <c r="F5" s="37"/>
      <c r="G5" s="37"/>
      <c r="H5" s="37"/>
    </row>
    <row r="6" spans="1:8" ht="47.25" customHeight="1">
      <c r="A6" s="10" t="s">
        <v>4</v>
      </c>
      <c r="B6" s="11" t="s">
        <v>0</v>
      </c>
      <c r="C6" s="11" t="s">
        <v>5</v>
      </c>
      <c r="D6" s="11" t="s">
        <v>1</v>
      </c>
      <c r="E6" s="12" t="s">
        <v>56</v>
      </c>
      <c r="F6" s="12" t="s">
        <v>77</v>
      </c>
      <c r="G6" s="12" t="s">
        <v>57</v>
      </c>
      <c r="H6" s="13" t="s">
        <v>2</v>
      </c>
    </row>
    <row r="7" spans="1:8" ht="48" customHeight="1">
      <c r="A7" s="38">
        <v>1</v>
      </c>
      <c r="B7" s="39" t="s">
        <v>6</v>
      </c>
      <c r="C7" s="5" t="s">
        <v>7</v>
      </c>
      <c r="D7" s="20">
        <v>44944</v>
      </c>
      <c r="E7" s="4">
        <v>1000119861</v>
      </c>
      <c r="F7" s="4">
        <v>15</v>
      </c>
      <c r="G7" s="4">
        <v>47</v>
      </c>
      <c r="H7" s="8">
        <v>395845.16</v>
      </c>
    </row>
    <row r="8" spans="1:8" ht="46.5" customHeight="1">
      <c r="A8" s="38"/>
      <c r="B8" s="39"/>
      <c r="C8" s="5" t="s">
        <v>8</v>
      </c>
      <c r="D8" s="20">
        <v>44944</v>
      </c>
      <c r="E8" s="4">
        <v>1000119849</v>
      </c>
      <c r="F8" s="4">
        <v>17</v>
      </c>
      <c r="G8" s="4">
        <v>54</v>
      </c>
      <c r="H8" s="8">
        <v>783578.9</v>
      </c>
    </row>
    <row r="9" spans="1:8" ht="58.5" customHeight="1">
      <c r="A9" s="38">
        <v>2</v>
      </c>
      <c r="B9" s="39" t="s">
        <v>9</v>
      </c>
      <c r="C9" s="5" t="s">
        <v>10</v>
      </c>
      <c r="D9" s="20">
        <v>44937</v>
      </c>
      <c r="E9" s="4">
        <v>1000119816</v>
      </c>
      <c r="F9" s="4">
        <v>14</v>
      </c>
      <c r="G9" s="4">
        <v>9</v>
      </c>
      <c r="H9" s="8">
        <v>186645.54</v>
      </c>
    </row>
    <row r="10" spans="1:8" ht="52.5" customHeight="1">
      <c r="A10" s="38"/>
      <c r="B10" s="39"/>
      <c r="C10" s="5" t="s">
        <v>11</v>
      </c>
      <c r="D10" s="48" t="s">
        <v>58</v>
      </c>
      <c r="E10" s="48"/>
      <c r="F10" s="4" t="s">
        <v>68</v>
      </c>
      <c r="G10" s="4" t="s">
        <v>68</v>
      </c>
      <c r="H10" s="4" t="s">
        <v>68</v>
      </c>
    </row>
    <row r="11" spans="1:8" ht="42.75" customHeight="1">
      <c r="A11" s="38"/>
      <c r="B11" s="39"/>
      <c r="C11" s="5" t="s">
        <v>12</v>
      </c>
      <c r="D11" s="20">
        <v>44937</v>
      </c>
      <c r="E11" s="4">
        <v>1000119811</v>
      </c>
      <c r="F11" s="4">
        <v>13</v>
      </c>
      <c r="G11" s="4">
        <v>9</v>
      </c>
      <c r="H11" s="8">
        <v>174602.22</v>
      </c>
    </row>
    <row r="12" spans="1:8" ht="42" customHeight="1">
      <c r="A12" s="38"/>
      <c r="B12" s="39"/>
      <c r="C12" s="5" t="s">
        <v>13</v>
      </c>
      <c r="D12" s="20">
        <v>44938</v>
      </c>
      <c r="E12" s="4">
        <v>1000119815</v>
      </c>
      <c r="F12" s="4">
        <v>15</v>
      </c>
      <c r="G12" s="4">
        <v>8</v>
      </c>
      <c r="H12" s="8">
        <v>116672.32</v>
      </c>
    </row>
    <row r="13" spans="1:8" ht="48" customHeight="1">
      <c r="A13" s="38"/>
      <c r="B13" s="39"/>
      <c r="C13" s="5" t="s">
        <v>14</v>
      </c>
      <c r="D13" s="20">
        <v>44950</v>
      </c>
      <c r="E13" s="4">
        <v>1000119904</v>
      </c>
      <c r="F13" s="4">
        <v>10</v>
      </c>
      <c r="G13" s="4">
        <v>4</v>
      </c>
      <c r="H13" s="8">
        <v>86354.4</v>
      </c>
    </row>
    <row r="14" spans="1:8" ht="48" customHeight="1">
      <c r="A14" s="38"/>
      <c r="B14" s="39"/>
      <c r="C14" s="5" t="s">
        <v>15</v>
      </c>
      <c r="D14" s="48"/>
      <c r="E14" s="48"/>
      <c r="F14" s="4" t="s">
        <v>68</v>
      </c>
      <c r="G14" s="4" t="s">
        <v>68</v>
      </c>
      <c r="H14" s="4" t="s">
        <v>68</v>
      </c>
    </row>
    <row r="15" spans="1:8" ht="56.25" customHeight="1">
      <c r="A15" s="38"/>
      <c r="B15" s="39"/>
      <c r="C15" s="5" t="s">
        <v>16</v>
      </c>
      <c r="D15" s="20">
        <v>44950</v>
      </c>
      <c r="E15" s="4">
        <v>1000119905</v>
      </c>
      <c r="F15" s="4">
        <v>12</v>
      </c>
      <c r="G15" s="4">
        <v>7</v>
      </c>
      <c r="H15" s="8">
        <v>91984.4</v>
      </c>
    </row>
    <row r="16" spans="1:8" ht="51.75" customHeight="1">
      <c r="A16" s="38"/>
      <c r="B16" s="39"/>
      <c r="C16" s="5" t="s">
        <v>17</v>
      </c>
      <c r="D16" s="20">
        <v>44953</v>
      </c>
      <c r="E16" s="4">
        <v>1000119929</v>
      </c>
      <c r="F16" s="4">
        <v>9</v>
      </c>
      <c r="G16" s="4">
        <v>2</v>
      </c>
      <c r="H16" s="8">
        <v>60624.9</v>
      </c>
    </row>
    <row r="17" spans="1:8" ht="39.75" customHeight="1">
      <c r="A17" s="42">
        <v>3</v>
      </c>
      <c r="B17" s="45" t="s">
        <v>18</v>
      </c>
      <c r="C17" s="53" t="s">
        <v>19</v>
      </c>
      <c r="D17" s="20">
        <v>44937</v>
      </c>
      <c r="E17" s="4">
        <v>1000119820</v>
      </c>
      <c r="F17" s="40">
        <v>8</v>
      </c>
      <c r="G17" s="4">
        <v>2</v>
      </c>
      <c r="H17" s="8">
        <v>19438</v>
      </c>
    </row>
    <row r="18" spans="1:8" s="1" customFormat="1" ht="39.75" customHeight="1">
      <c r="A18" s="44"/>
      <c r="B18" s="46"/>
      <c r="C18" s="54"/>
      <c r="D18" s="20">
        <v>44950</v>
      </c>
      <c r="E18" s="4">
        <v>1000119907</v>
      </c>
      <c r="F18" s="41"/>
      <c r="G18" s="4">
        <v>2</v>
      </c>
      <c r="H18" s="8">
        <v>71600</v>
      </c>
    </row>
    <row r="19" spans="1:8" ht="36" customHeight="1">
      <c r="A19" s="44"/>
      <c r="B19" s="46"/>
      <c r="C19" s="6" t="s">
        <v>20</v>
      </c>
      <c r="D19" s="20">
        <v>44939</v>
      </c>
      <c r="E19" s="4">
        <v>1000210961</v>
      </c>
      <c r="F19" s="4">
        <v>8</v>
      </c>
      <c r="G19" s="4">
        <v>4</v>
      </c>
      <c r="H19" s="8">
        <v>72326</v>
      </c>
    </row>
    <row r="20" spans="1:8" ht="36.75" customHeight="1">
      <c r="A20" s="44"/>
      <c r="B20" s="46"/>
      <c r="C20" s="21" t="s">
        <v>21</v>
      </c>
      <c r="D20" s="49" t="s">
        <v>58</v>
      </c>
      <c r="E20" s="50"/>
      <c r="F20" s="4">
        <v>8</v>
      </c>
      <c r="G20" s="4" t="s">
        <v>68</v>
      </c>
      <c r="H20" s="8" t="s">
        <v>68</v>
      </c>
    </row>
    <row r="21" spans="1:8" ht="38.25" customHeight="1" thickBot="1">
      <c r="A21" s="44"/>
      <c r="B21" s="46"/>
      <c r="C21" s="14" t="s">
        <v>22</v>
      </c>
      <c r="D21" s="20">
        <v>44953</v>
      </c>
      <c r="E21" s="4">
        <v>1000119943</v>
      </c>
      <c r="F21" s="4">
        <v>8</v>
      </c>
      <c r="G21" s="4">
        <v>5</v>
      </c>
      <c r="H21" s="8">
        <v>139888</v>
      </c>
    </row>
    <row r="22" spans="1:8" ht="41.25" customHeight="1">
      <c r="A22" s="51">
        <v>4</v>
      </c>
      <c r="B22" s="52" t="s">
        <v>23</v>
      </c>
      <c r="C22" s="6" t="s">
        <v>24</v>
      </c>
      <c r="D22" s="49" t="s">
        <v>58</v>
      </c>
      <c r="E22" s="50"/>
      <c r="F22" s="4" t="s">
        <v>68</v>
      </c>
      <c r="G22" s="20" t="s">
        <v>68</v>
      </c>
      <c r="H22" s="20" t="s">
        <v>68</v>
      </c>
    </row>
    <row r="23" spans="1:8" ht="42.75" customHeight="1">
      <c r="A23" s="44"/>
      <c r="B23" s="46"/>
      <c r="C23" s="14" t="s">
        <v>55</v>
      </c>
      <c r="D23" s="49" t="s">
        <v>58</v>
      </c>
      <c r="E23" s="50"/>
      <c r="F23" s="4" t="s">
        <v>68</v>
      </c>
      <c r="G23" s="20" t="s">
        <v>68</v>
      </c>
      <c r="H23" s="20" t="s">
        <v>68</v>
      </c>
    </row>
    <row r="24" spans="1:8" ht="36.75" customHeight="1">
      <c r="A24" s="42">
        <v>5</v>
      </c>
      <c r="B24" s="45" t="s">
        <v>25</v>
      </c>
      <c r="C24" s="6" t="s">
        <v>26</v>
      </c>
      <c r="D24" s="49" t="s">
        <v>58</v>
      </c>
      <c r="E24" s="50"/>
      <c r="F24" s="4" t="s">
        <v>68</v>
      </c>
      <c r="G24" s="20" t="s">
        <v>68</v>
      </c>
      <c r="H24" s="20" t="s">
        <v>68</v>
      </c>
    </row>
    <row r="25" spans="1:8" ht="52.5" customHeight="1">
      <c r="A25" s="44"/>
      <c r="B25" s="46"/>
      <c r="C25" s="14" t="s">
        <v>27</v>
      </c>
      <c r="D25" s="49" t="s">
        <v>58</v>
      </c>
      <c r="E25" s="50"/>
      <c r="F25" s="4" t="s">
        <v>68</v>
      </c>
      <c r="G25" s="20" t="s">
        <v>68</v>
      </c>
      <c r="H25" s="20" t="s">
        <v>68</v>
      </c>
    </row>
    <row r="26" spans="1:8" ht="48" customHeight="1">
      <c r="A26" s="38">
        <v>6</v>
      </c>
      <c r="B26" s="39" t="s">
        <v>28</v>
      </c>
      <c r="C26" s="15" t="s">
        <v>29</v>
      </c>
      <c r="D26" s="48" t="s">
        <v>58</v>
      </c>
      <c r="E26" s="48"/>
      <c r="F26" s="4" t="s">
        <v>68</v>
      </c>
      <c r="G26" s="20" t="s">
        <v>68</v>
      </c>
      <c r="H26" s="20" t="s">
        <v>68</v>
      </c>
    </row>
    <row r="27" spans="1:8" ht="46.5" customHeight="1">
      <c r="A27" s="38"/>
      <c r="B27" s="39"/>
      <c r="C27" s="7" t="s">
        <v>30</v>
      </c>
      <c r="D27" s="48" t="s">
        <v>58</v>
      </c>
      <c r="E27" s="48"/>
      <c r="F27" s="4" t="s">
        <v>68</v>
      </c>
      <c r="G27" s="20" t="s">
        <v>68</v>
      </c>
      <c r="H27" s="20" t="s">
        <v>68</v>
      </c>
    </row>
    <row r="28" spans="1:8" ht="57" customHeight="1">
      <c r="A28" s="38">
        <v>6</v>
      </c>
      <c r="B28" s="39" t="s">
        <v>28</v>
      </c>
      <c r="C28" s="5" t="s">
        <v>10</v>
      </c>
      <c r="D28" s="48" t="s">
        <v>58</v>
      </c>
      <c r="E28" s="48"/>
      <c r="F28" s="4" t="s">
        <v>68</v>
      </c>
      <c r="G28" s="20" t="s">
        <v>68</v>
      </c>
      <c r="H28" s="20" t="s">
        <v>68</v>
      </c>
    </row>
    <row r="29" spans="1:8" ht="38.25" customHeight="1">
      <c r="A29" s="38"/>
      <c r="B29" s="39"/>
      <c r="C29" s="14" t="s">
        <v>31</v>
      </c>
      <c r="D29" s="48" t="s">
        <v>58</v>
      </c>
      <c r="E29" s="48"/>
      <c r="F29" s="4" t="s">
        <v>68</v>
      </c>
      <c r="G29" s="20" t="s">
        <v>68</v>
      </c>
      <c r="H29" s="20" t="s">
        <v>68</v>
      </c>
    </row>
    <row r="30" spans="1:8" ht="43.5" customHeight="1">
      <c r="A30" s="38"/>
      <c r="B30" s="39"/>
      <c r="C30" s="14" t="s">
        <v>14</v>
      </c>
      <c r="D30" s="48" t="s">
        <v>58</v>
      </c>
      <c r="E30" s="48"/>
      <c r="F30" s="4" t="s">
        <v>68</v>
      </c>
      <c r="G30" s="20" t="s">
        <v>68</v>
      </c>
      <c r="H30" s="20" t="s">
        <v>68</v>
      </c>
    </row>
    <row r="31" spans="1:8" ht="43.5" customHeight="1">
      <c r="A31" s="38">
        <v>6</v>
      </c>
      <c r="B31" s="39" t="s">
        <v>28</v>
      </c>
      <c r="C31" s="14" t="s">
        <v>44</v>
      </c>
      <c r="D31" s="48" t="s">
        <v>58</v>
      </c>
      <c r="E31" s="48"/>
      <c r="F31" s="4" t="s">
        <v>68</v>
      </c>
      <c r="G31" s="20" t="s">
        <v>68</v>
      </c>
      <c r="H31" s="20" t="s">
        <v>68</v>
      </c>
    </row>
    <row r="32" spans="1:8" ht="48" customHeight="1">
      <c r="A32" s="38"/>
      <c r="B32" s="39"/>
      <c r="C32" s="14" t="s">
        <v>45</v>
      </c>
      <c r="D32" s="48" t="s">
        <v>58</v>
      </c>
      <c r="E32" s="48"/>
      <c r="F32" s="4" t="s">
        <v>68</v>
      </c>
      <c r="G32" s="20" t="s">
        <v>68</v>
      </c>
      <c r="H32" s="20" t="s">
        <v>68</v>
      </c>
    </row>
    <row r="33" spans="1:8" ht="45.75" customHeight="1">
      <c r="A33" s="38"/>
      <c r="B33" s="39"/>
      <c r="C33" s="14" t="s">
        <v>65</v>
      </c>
      <c r="D33" s="48" t="s">
        <v>58</v>
      </c>
      <c r="E33" s="48"/>
      <c r="F33" s="4" t="s">
        <v>68</v>
      </c>
      <c r="G33" s="20" t="s">
        <v>68</v>
      </c>
      <c r="H33" s="20" t="s">
        <v>68</v>
      </c>
    </row>
    <row r="34" spans="1:8" ht="48" customHeight="1">
      <c r="A34" s="38"/>
      <c r="B34" s="39"/>
      <c r="C34" s="14" t="s">
        <v>64</v>
      </c>
      <c r="D34" s="48" t="s">
        <v>58</v>
      </c>
      <c r="E34" s="48"/>
      <c r="F34" s="4" t="s">
        <v>68</v>
      </c>
      <c r="G34" s="20" t="s">
        <v>68</v>
      </c>
      <c r="H34" s="20" t="s">
        <v>68</v>
      </c>
    </row>
    <row r="35" spans="1:8" ht="48" customHeight="1">
      <c r="A35" s="38"/>
      <c r="B35" s="39"/>
      <c r="C35" s="14" t="s">
        <v>62</v>
      </c>
      <c r="D35" s="48" t="s">
        <v>58</v>
      </c>
      <c r="E35" s="48"/>
      <c r="F35" s="4" t="s">
        <v>68</v>
      </c>
      <c r="G35" s="20" t="s">
        <v>68</v>
      </c>
      <c r="H35" s="20" t="s">
        <v>68</v>
      </c>
    </row>
    <row r="36" spans="1:8" ht="55.5" customHeight="1">
      <c r="A36" s="38"/>
      <c r="B36" s="39"/>
      <c r="C36" s="14" t="s">
        <v>63</v>
      </c>
      <c r="D36" s="48" t="s">
        <v>58</v>
      </c>
      <c r="E36" s="48"/>
      <c r="F36" s="4" t="s">
        <v>68</v>
      </c>
      <c r="G36" s="20" t="s">
        <v>68</v>
      </c>
      <c r="H36" s="20" t="s">
        <v>68</v>
      </c>
    </row>
    <row r="37" spans="1:8" ht="56.25" customHeight="1">
      <c r="A37" s="38"/>
      <c r="B37" s="39"/>
      <c r="C37" s="14" t="s">
        <v>66</v>
      </c>
      <c r="D37" s="48" t="s">
        <v>58</v>
      </c>
      <c r="E37" s="48"/>
      <c r="F37" s="4" t="s">
        <v>68</v>
      </c>
      <c r="G37" s="20" t="s">
        <v>68</v>
      </c>
      <c r="H37" s="20" t="s">
        <v>68</v>
      </c>
    </row>
    <row r="38" spans="1:8" ht="49.5" customHeight="1">
      <c r="A38" s="38"/>
      <c r="B38" s="39"/>
      <c r="C38" s="14" t="s">
        <v>67</v>
      </c>
      <c r="D38" s="48" t="s">
        <v>58</v>
      </c>
      <c r="E38" s="48"/>
      <c r="F38" s="4" t="s">
        <v>68</v>
      </c>
      <c r="G38" s="20" t="s">
        <v>68</v>
      </c>
      <c r="H38" s="20" t="s">
        <v>68</v>
      </c>
    </row>
    <row r="39" spans="1:8" s="1" customFormat="1" ht="42.75" customHeight="1">
      <c r="A39" s="38"/>
      <c r="B39" s="39"/>
      <c r="C39" s="14" t="s">
        <v>42</v>
      </c>
      <c r="D39" s="48" t="s">
        <v>58</v>
      </c>
      <c r="E39" s="48"/>
      <c r="F39" s="4" t="s">
        <v>68</v>
      </c>
      <c r="G39" s="20" t="s">
        <v>68</v>
      </c>
      <c r="H39" s="20" t="s">
        <v>68</v>
      </c>
    </row>
    <row r="40" spans="1:8" ht="42" customHeight="1">
      <c r="A40" s="42">
        <v>7</v>
      </c>
      <c r="B40" s="45" t="s">
        <v>32</v>
      </c>
      <c r="C40" s="19" t="s">
        <v>33</v>
      </c>
      <c r="D40" s="49" t="s">
        <v>58</v>
      </c>
      <c r="E40" s="50"/>
      <c r="F40" s="4" t="s">
        <v>68</v>
      </c>
      <c r="G40" s="4" t="s">
        <v>68</v>
      </c>
      <c r="H40" s="4" t="s">
        <v>68</v>
      </c>
    </row>
    <row r="41" spans="1:8" ht="42" customHeight="1">
      <c r="A41" s="43"/>
      <c r="B41" s="46"/>
      <c r="C41" s="14" t="s">
        <v>34</v>
      </c>
      <c r="D41" s="20">
        <v>44938</v>
      </c>
      <c r="E41" s="4">
        <v>1000210960</v>
      </c>
      <c r="F41" s="4">
        <v>6</v>
      </c>
      <c r="G41" s="4">
        <v>2</v>
      </c>
      <c r="H41" s="8">
        <v>206700</v>
      </c>
    </row>
    <row r="42" spans="1:8" ht="53.25" customHeight="1">
      <c r="A42" s="42">
        <v>8</v>
      </c>
      <c r="B42" s="45" t="s">
        <v>35</v>
      </c>
      <c r="C42" s="6" t="s">
        <v>36</v>
      </c>
      <c r="D42" s="49" t="s">
        <v>58</v>
      </c>
      <c r="E42" s="50"/>
      <c r="F42" s="4" t="s">
        <v>68</v>
      </c>
      <c r="G42" s="4" t="s">
        <v>68</v>
      </c>
      <c r="H42" s="4" t="s">
        <v>68</v>
      </c>
    </row>
    <row r="43" spans="1:8" ht="56.25" customHeight="1">
      <c r="A43" s="44"/>
      <c r="B43" s="46"/>
      <c r="C43" s="6" t="s">
        <v>37</v>
      </c>
      <c r="D43" s="49" t="s">
        <v>58</v>
      </c>
      <c r="E43" s="50"/>
      <c r="F43" s="4" t="s">
        <v>68</v>
      </c>
      <c r="G43" s="4" t="s">
        <v>68</v>
      </c>
      <c r="H43" s="4" t="s">
        <v>68</v>
      </c>
    </row>
    <row r="44" spans="1:8" ht="52.5" customHeight="1">
      <c r="A44" s="44"/>
      <c r="B44" s="46"/>
      <c r="C44" s="7" t="s">
        <v>38</v>
      </c>
      <c r="D44" s="49" t="s">
        <v>58</v>
      </c>
      <c r="E44" s="50"/>
      <c r="F44" s="4" t="s">
        <v>68</v>
      </c>
      <c r="G44" s="4" t="s">
        <v>68</v>
      </c>
      <c r="H44" s="4" t="s">
        <v>68</v>
      </c>
    </row>
    <row r="45" spans="1:8" ht="31.5" customHeight="1">
      <c r="A45" s="38">
        <v>9</v>
      </c>
      <c r="B45" s="39" t="s">
        <v>39</v>
      </c>
      <c r="C45" s="5" t="s">
        <v>40</v>
      </c>
      <c r="D45" s="20">
        <v>44950</v>
      </c>
      <c r="E45" s="4">
        <v>1000119901</v>
      </c>
      <c r="F45" s="9">
        <v>12</v>
      </c>
      <c r="G45" s="4">
        <v>11</v>
      </c>
      <c r="H45" s="8">
        <v>95251.6</v>
      </c>
    </row>
    <row r="46" spans="1:8" ht="39" customHeight="1">
      <c r="A46" s="38"/>
      <c r="B46" s="39"/>
      <c r="C46" s="5" t="s">
        <v>46</v>
      </c>
      <c r="D46" s="20">
        <v>44952</v>
      </c>
      <c r="E46" s="4">
        <v>1000119928</v>
      </c>
      <c r="F46" s="4">
        <v>10</v>
      </c>
      <c r="G46" s="4">
        <v>7</v>
      </c>
      <c r="H46" s="8">
        <v>78028</v>
      </c>
    </row>
    <row r="47" spans="1:8" ht="33.75" customHeight="1">
      <c r="A47" s="38"/>
      <c r="B47" s="39"/>
      <c r="C47" s="5" t="s">
        <v>47</v>
      </c>
      <c r="D47" s="20">
        <v>44950</v>
      </c>
      <c r="E47" s="4">
        <v>1000119902</v>
      </c>
      <c r="F47" s="9">
        <v>12</v>
      </c>
      <c r="G47" s="4">
        <v>5</v>
      </c>
      <c r="H47" s="8">
        <v>9634</v>
      </c>
    </row>
    <row r="48" spans="1:8" ht="51" customHeight="1">
      <c r="A48" s="38"/>
      <c r="B48" s="39"/>
      <c r="C48" s="5" t="s">
        <v>41</v>
      </c>
      <c r="D48" s="20">
        <v>44938</v>
      </c>
      <c r="E48" s="4">
        <v>1000119804</v>
      </c>
      <c r="F48" s="9">
        <v>13</v>
      </c>
      <c r="G48" s="4">
        <v>10</v>
      </c>
      <c r="H48" s="8">
        <v>13281</v>
      </c>
    </row>
    <row r="49" spans="1:8" ht="36" customHeight="1">
      <c r="A49" s="38"/>
      <c r="B49" s="39"/>
      <c r="C49" s="5" t="s">
        <v>54</v>
      </c>
      <c r="D49" s="20">
        <v>44938</v>
      </c>
      <c r="E49" s="4">
        <v>1000119817</v>
      </c>
      <c r="F49" s="4">
        <v>11</v>
      </c>
      <c r="G49" s="4">
        <v>9</v>
      </c>
      <c r="H49" s="8">
        <v>82699</v>
      </c>
    </row>
    <row r="50" spans="1:8" ht="44.25" customHeight="1">
      <c r="A50" s="38">
        <v>9</v>
      </c>
      <c r="B50" s="39" t="s">
        <v>39</v>
      </c>
      <c r="C50" s="5" t="s">
        <v>51</v>
      </c>
      <c r="D50" s="20">
        <v>44950</v>
      </c>
      <c r="E50" s="4">
        <v>1000119903</v>
      </c>
      <c r="F50" s="4">
        <v>13</v>
      </c>
      <c r="G50" s="4">
        <v>9</v>
      </c>
      <c r="H50" s="8">
        <v>199716</v>
      </c>
    </row>
    <row r="51" spans="1:8" ht="39.75" customHeight="1">
      <c r="A51" s="38"/>
      <c r="B51" s="39"/>
      <c r="C51" s="5" t="s">
        <v>42</v>
      </c>
      <c r="D51" s="20">
        <v>44938</v>
      </c>
      <c r="E51" s="4">
        <v>1000119802</v>
      </c>
      <c r="F51" s="4">
        <v>14</v>
      </c>
      <c r="G51" s="4">
        <v>10</v>
      </c>
      <c r="H51" s="8">
        <v>94029</v>
      </c>
    </row>
    <row r="52" spans="1:8" ht="41.25" customHeight="1">
      <c r="A52" s="38"/>
      <c r="B52" s="39"/>
      <c r="C52" s="5" t="s">
        <v>52</v>
      </c>
      <c r="D52" s="48" t="s">
        <v>58</v>
      </c>
      <c r="E52" s="48"/>
      <c r="F52" s="4" t="s">
        <v>68</v>
      </c>
      <c r="G52" s="4" t="s">
        <v>68</v>
      </c>
      <c r="H52" s="4" t="s">
        <v>68</v>
      </c>
    </row>
    <row r="53" spans="1:8" ht="40.5" customHeight="1">
      <c r="A53" s="38"/>
      <c r="B53" s="39"/>
      <c r="C53" s="7" t="s">
        <v>43</v>
      </c>
      <c r="D53" s="20">
        <v>44952</v>
      </c>
      <c r="E53" s="4">
        <v>1000119927</v>
      </c>
      <c r="F53" s="9">
        <v>11</v>
      </c>
      <c r="G53" s="4">
        <v>2</v>
      </c>
      <c r="H53" s="8">
        <v>16050</v>
      </c>
    </row>
    <row r="54" spans="1:8" ht="55.5" customHeight="1">
      <c r="A54" s="38"/>
      <c r="B54" s="39"/>
      <c r="C54" s="7" t="s">
        <v>53</v>
      </c>
      <c r="D54" s="20">
        <v>44950</v>
      </c>
      <c r="E54" s="4">
        <v>1000119900</v>
      </c>
      <c r="F54" s="9">
        <v>6</v>
      </c>
      <c r="G54" s="4">
        <v>9</v>
      </c>
      <c r="H54" s="8">
        <v>106982.2</v>
      </c>
    </row>
    <row r="55" spans="1:8" ht="38.25" customHeight="1">
      <c r="A55" s="38"/>
      <c r="B55" s="39"/>
      <c r="C55" s="7" t="s">
        <v>59</v>
      </c>
      <c r="D55" s="48" t="s">
        <v>58</v>
      </c>
      <c r="E55" s="48"/>
      <c r="F55" s="9" t="s">
        <v>68</v>
      </c>
      <c r="G55" s="20" t="s">
        <v>68</v>
      </c>
      <c r="H55" s="20" t="s">
        <v>68</v>
      </c>
    </row>
    <row r="56" spans="1:8" ht="44.25" customHeight="1">
      <c r="A56" s="38"/>
      <c r="B56" s="39"/>
      <c r="C56" s="7" t="s">
        <v>60</v>
      </c>
      <c r="D56" s="48" t="s">
        <v>58</v>
      </c>
      <c r="E56" s="48"/>
      <c r="F56" s="9" t="s">
        <v>68</v>
      </c>
      <c r="G56" s="20" t="s">
        <v>68</v>
      </c>
      <c r="H56" s="20" t="s">
        <v>68</v>
      </c>
    </row>
    <row r="57" spans="1:8" ht="48" customHeight="1">
      <c r="A57" s="38">
        <v>9</v>
      </c>
      <c r="B57" s="39" t="s">
        <v>39</v>
      </c>
      <c r="C57" s="15" t="s">
        <v>61</v>
      </c>
      <c r="D57" s="49" t="s">
        <v>58</v>
      </c>
      <c r="E57" s="50"/>
      <c r="F57" s="9" t="s">
        <v>68</v>
      </c>
      <c r="G57" s="20" t="s">
        <v>68</v>
      </c>
      <c r="H57" s="20" t="s">
        <v>68</v>
      </c>
    </row>
    <row r="58" spans="1:8" ht="42" customHeight="1">
      <c r="A58" s="38"/>
      <c r="B58" s="39"/>
      <c r="C58" s="7" t="s">
        <v>12</v>
      </c>
      <c r="D58" s="49" t="s">
        <v>58</v>
      </c>
      <c r="E58" s="50"/>
      <c r="F58" s="9" t="s">
        <v>68</v>
      </c>
      <c r="G58" s="20" t="s">
        <v>68</v>
      </c>
      <c r="H58" s="20" t="s">
        <v>68</v>
      </c>
    </row>
    <row r="59" spans="1:8" ht="38.25">
      <c r="A59" s="38"/>
      <c r="B59" s="39"/>
      <c r="C59" s="5" t="s">
        <v>7</v>
      </c>
      <c r="D59" s="49" t="s">
        <v>58</v>
      </c>
      <c r="E59" s="50"/>
      <c r="F59" s="9" t="s">
        <v>68</v>
      </c>
      <c r="G59" s="20" t="s">
        <v>68</v>
      </c>
      <c r="H59" s="20" t="s">
        <v>68</v>
      </c>
    </row>
    <row r="60" spans="1:8" ht="15">
      <c r="A60" s="1"/>
      <c r="B60" s="1"/>
      <c r="C60" s="1"/>
      <c r="D60" s="1"/>
      <c r="E60" s="1"/>
      <c r="G60" s="1"/>
      <c r="H60" s="1"/>
    </row>
    <row r="61" spans="1:8" ht="15">
      <c r="A61" s="1"/>
      <c r="B61" s="1"/>
      <c r="C61" s="1"/>
      <c r="D61" s="1"/>
      <c r="E61" s="1"/>
      <c r="G61" s="1"/>
      <c r="H61" s="1"/>
    </row>
    <row r="62" spans="1:8" ht="15">
      <c r="A62" s="1"/>
      <c r="B62" s="1"/>
      <c r="C62" s="1"/>
      <c r="D62" s="1"/>
      <c r="E62" s="1"/>
      <c r="G62" s="1"/>
      <c r="H62" s="1"/>
    </row>
    <row r="63" spans="1:8" ht="15.75">
      <c r="A63" s="1"/>
      <c r="B63" s="47" t="s">
        <v>48</v>
      </c>
      <c r="C63" s="47"/>
      <c r="D63" s="17">
        <v>245</v>
      </c>
      <c r="E63" s="1"/>
      <c r="G63" s="1"/>
      <c r="H63" s="1"/>
    </row>
    <row r="64" spans="1:8" ht="15.75">
      <c r="A64" s="1"/>
      <c r="B64" s="47" t="s">
        <v>49</v>
      </c>
      <c r="C64" s="47"/>
      <c r="D64" s="17">
        <v>227</v>
      </c>
      <c r="E64" s="1"/>
      <c r="G64" s="1"/>
      <c r="H64" s="1"/>
    </row>
    <row r="65" spans="1:8" ht="15.75">
      <c r="A65" s="1"/>
      <c r="B65" s="47" t="s">
        <v>50</v>
      </c>
      <c r="C65" s="47"/>
      <c r="D65" s="18">
        <f>D64/D63*100</f>
        <v>92.65306122448979</v>
      </c>
      <c r="E65" s="1"/>
      <c r="G65" s="1"/>
      <c r="H65" s="1"/>
    </row>
  </sheetData>
  <sheetProtection/>
  <mergeCells count="64">
    <mergeCell ref="D58:E58"/>
    <mergeCell ref="D59:E59"/>
    <mergeCell ref="D43:E43"/>
    <mergeCell ref="D44:E44"/>
    <mergeCell ref="D52:E52"/>
    <mergeCell ref="D55:E55"/>
    <mergeCell ref="D56:E56"/>
    <mergeCell ref="D57:E57"/>
    <mergeCell ref="D20:E20"/>
    <mergeCell ref="D40:E40"/>
    <mergeCell ref="D22:E22"/>
    <mergeCell ref="D23:E23"/>
    <mergeCell ref="D24:E24"/>
    <mergeCell ref="D34:E34"/>
    <mergeCell ref="D35:E35"/>
    <mergeCell ref="D25:E25"/>
    <mergeCell ref="D26:E26"/>
    <mergeCell ref="D33:E33"/>
    <mergeCell ref="A26:A27"/>
    <mergeCell ref="A4:H4"/>
    <mergeCell ref="A5:H5"/>
    <mergeCell ref="A7:A8"/>
    <mergeCell ref="B7:B8"/>
    <mergeCell ref="A9:A16"/>
    <mergeCell ref="B9:B16"/>
    <mergeCell ref="D10:E10"/>
    <mergeCell ref="D14:E14"/>
    <mergeCell ref="C17:C18"/>
    <mergeCell ref="D27:E27"/>
    <mergeCell ref="D28:E28"/>
    <mergeCell ref="D29:E29"/>
    <mergeCell ref="D30:E30"/>
    <mergeCell ref="D31:E31"/>
    <mergeCell ref="D32:E32"/>
    <mergeCell ref="A57:A59"/>
    <mergeCell ref="B57:B59"/>
    <mergeCell ref="A50:A56"/>
    <mergeCell ref="B50:B56"/>
    <mergeCell ref="B17:B21"/>
    <mergeCell ref="A22:A23"/>
    <mergeCell ref="B22:B23"/>
    <mergeCell ref="A17:A21"/>
    <mergeCell ref="B42:B44"/>
    <mergeCell ref="A24:A25"/>
    <mergeCell ref="B63:C63"/>
    <mergeCell ref="B64:C64"/>
    <mergeCell ref="B65:C65"/>
    <mergeCell ref="D36:E36"/>
    <mergeCell ref="D37:E37"/>
    <mergeCell ref="D38:E38"/>
    <mergeCell ref="D39:E39"/>
    <mergeCell ref="D42:E42"/>
    <mergeCell ref="B31:B39"/>
    <mergeCell ref="B40:B41"/>
    <mergeCell ref="F17:F18"/>
    <mergeCell ref="B26:B27"/>
    <mergeCell ref="A28:A30"/>
    <mergeCell ref="B28:B30"/>
    <mergeCell ref="A45:A49"/>
    <mergeCell ref="B45:B49"/>
    <mergeCell ref="A40:A41"/>
    <mergeCell ref="A42:A44"/>
    <mergeCell ref="B24:B25"/>
    <mergeCell ref="A31:A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61">
      <selection activeCell="D55" sqref="D55:E55"/>
    </sheetView>
  </sheetViews>
  <sheetFormatPr defaultColWidth="11.421875" defaultRowHeight="15"/>
  <cols>
    <col min="1" max="1" width="6.7109375" style="0" customWidth="1"/>
    <col min="2" max="2" width="16.140625" style="0" customWidth="1"/>
    <col min="3" max="3" width="26.7109375" style="0" customWidth="1"/>
    <col min="4" max="4" width="14.28125" style="0" customWidth="1"/>
    <col min="5" max="5" width="17.140625" style="0" customWidth="1"/>
    <col min="6" max="6" width="17.140625" style="1" customWidth="1"/>
    <col min="7" max="8" width="19.421875" style="0" customWidth="1"/>
  </cols>
  <sheetData>
    <row r="1" spans="1:8" ht="15">
      <c r="A1" s="1"/>
      <c r="B1" s="1"/>
      <c r="C1" s="1"/>
      <c r="D1" s="1"/>
      <c r="E1" s="1"/>
      <c r="G1" s="1"/>
      <c r="H1" s="1"/>
    </row>
    <row r="2" spans="1:8" ht="15">
      <c r="A2" s="1"/>
      <c r="B2" s="1"/>
      <c r="C2" s="1"/>
      <c r="D2" s="1"/>
      <c r="E2" s="1"/>
      <c r="G2" s="1"/>
      <c r="H2" s="1"/>
    </row>
    <row r="3" spans="1:8" ht="15">
      <c r="A3" s="3"/>
      <c r="B3" s="3"/>
      <c r="C3" s="3"/>
      <c r="D3" s="3"/>
      <c r="E3" s="3"/>
      <c r="F3" s="3"/>
      <c r="G3" s="1"/>
      <c r="H3" s="1"/>
    </row>
    <row r="4" spans="1:8" ht="23.25">
      <c r="A4" s="36" t="s">
        <v>3</v>
      </c>
      <c r="B4" s="36"/>
      <c r="C4" s="36"/>
      <c r="D4" s="36"/>
      <c r="E4" s="36"/>
      <c r="F4" s="36"/>
      <c r="G4" s="36"/>
      <c r="H4" s="36"/>
    </row>
    <row r="5" spans="1:8" ht="19.5" thickBot="1">
      <c r="A5" s="37" t="s">
        <v>76</v>
      </c>
      <c r="B5" s="37"/>
      <c r="C5" s="37"/>
      <c r="D5" s="37"/>
      <c r="E5" s="37"/>
      <c r="F5" s="37"/>
      <c r="G5" s="37"/>
      <c r="H5" s="37"/>
    </row>
    <row r="6" spans="1:8" ht="45" customHeight="1">
      <c r="A6" s="10" t="s">
        <v>4</v>
      </c>
      <c r="B6" s="11" t="s">
        <v>0</v>
      </c>
      <c r="C6" s="11" t="s">
        <v>5</v>
      </c>
      <c r="D6" s="11" t="s">
        <v>1</v>
      </c>
      <c r="E6" s="12" t="s">
        <v>56</v>
      </c>
      <c r="F6" s="12" t="s">
        <v>77</v>
      </c>
      <c r="G6" s="12" t="s">
        <v>57</v>
      </c>
      <c r="H6" s="13" t="s">
        <v>2</v>
      </c>
    </row>
    <row r="7" spans="1:8" ht="39.75" customHeight="1">
      <c r="A7" s="38">
        <v>1</v>
      </c>
      <c r="B7" s="39" t="s">
        <v>6</v>
      </c>
      <c r="C7" s="55" t="s">
        <v>7</v>
      </c>
      <c r="D7" s="23">
        <v>44977</v>
      </c>
      <c r="E7" s="4">
        <v>1000211333</v>
      </c>
      <c r="F7" s="40">
        <v>15</v>
      </c>
      <c r="G7" s="4">
        <v>1</v>
      </c>
      <c r="H7" s="8">
        <v>13730</v>
      </c>
    </row>
    <row r="8" spans="1:8" s="1" customFormat="1" ht="39.75" customHeight="1">
      <c r="A8" s="38"/>
      <c r="B8" s="39"/>
      <c r="C8" s="56"/>
      <c r="D8" s="26">
        <v>44974</v>
      </c>
      <c r="E8" s="4">
        <v>1000211274</v>
      </c>
      <c r="F8" s="41"/>
      <c r="G8" s="4">
        <v>43</v>
      </c>
      <c r="H8" s="8">
        <v>351279.82</v>
      </c>
    </row>
    <row r="9" spans="1:8" ht="39.75" customHeight="1">
      <c r="A9" s="38"/>
      <c r="B9" s="39"/>
      <c r="C9" s="5" t="s">
        <v>8</v>
      </c>
      <c r="D9" s="23">
        <v>44978</v>
      </c>
      <c r="E9" s="4">
        <v>1000211261</v>
      </c>
      <c r="F9" s="4">
        <v>17</v>
      </c>
      <c r="G9" s="4">
        <v>50</v>
      </c>
      <c r="H9" s="8">
        <v>857756.88</v>
      </c>
    </row>
    <row r="10" spans="1:8" ht="46.5" customHeight="1">
      <c r="A10" s="38">
        <v>2</v>
      </c>
      <c r="B10" s="39" t="s">
        <v>9</v>
      </c>
      <c r="C10" s="5" t="s">
        <v>10</v>
      </c>
      <c r="D10" s="23">
        <v>44973</v>
      </c>
      <c r="E10" s="4">
        <v>1000211260</v>
      </c>
      <c r="F10" s="4">
        <v>14</v>
      </c>
      <c r="G10" s="4">
        <v>8</v>
      </c>
      <c r="H10" s="8">
        <v>194722.04</v>
      </c>
    </row>
    <row r="11" spans="1:8" ht="45" customHeight="1">
      <c r="A11" s="38"/>
      <c r="B11" s="39"/>
      <c r="C11" s="5" t="s">
        <v>11</v>
      </c>
      <c r="D11" s="48" t="s">
        <v>58</v>
      </c>
      <c r="E11" s="48"/>
      <c r="F11" s="4" t="s">
        <v>68</v>
      </c>
      <c r="G11" s="4" t="s">
        <v>68</v>
      </c>
      <c r="H11" s="4" t="s">
        <v>68</v>
      </c>
    </row>
    <row r="12" spans="1:8" ht="39.75" customHeight="1">
      <c r="A12" s="38"/>
      <c r="B12" s="39"/>
      <c r="C12" s="5" t="s">
        <v>12</v>
      </c>
      <c r="D12" s="23">
        <v>44974</v>
      </c>
      <c r="E12" s="4">
        <v>1000211273</v>
      </c>
      <c r="F12" s="4">
        <v>13</v>
      </c>
      <c r="G12" s="4">
        <v>9</v>
      </c>
      <c r="H12" s="8">
        <v>174602.22</v>
      </c>
    </row>
    <row r="13" spans="1:8" ht="39.75" customHeight="1">
      <c r="A13" s="38"/>
      <c r="B13" s="39"/>
      <c r="C13" s="5" t="s">
        <v>13</v>
      </c>
      <c r="D13" s="23">
        <v>44974</v>
      </c>
      <c r="E13" s="4">
        <v>1000211285</v>
      </c>
      <c r="F13" s="4">
        <v>15</v>
      </c>
      <c r="G13" s="4">
        <v>8</v>
      </c>
      <c r="H13" s="8">
        <v>96632.32</v>
      </c>
    </row>
    <row r="14" spans="1:8" ht="39.75" customHeight="1">
      <c r="A14" s="38"/>
      <c r="B14" s="39"/>
      <c r="C14" s="5" t="s">
        <v>14</v>
      </c>
      <c r="D14" s="23">
        <v>44974</v>
      </c>
      <c r="E14" s="4">
        <v>1000211334</v>
      </c>
      <c r="F14" s="4">
        <v>10</v>
      </c>
      <c r="G14" s="4">
        <v>5</v>
      </c>
      <c r="H14" s="8">
        <v>89977.32</v>
      </c>
    </row>
    <row r="15" spans="1:8" ht="39.75" customHeight="1">
      <c r="A15" s="38"/>
      <c r="B15" s="39"/>
      <c r="C15" s="5" t="s">
        <v>15</v>
      </c>
      <c r="D15" s="48" t="s">
        <v>58</v>
      </c>
      <c r="E15" s="48"/>
      <c r="F15" s="4" t="s">
        <v>68</v>
      </c>
      <c r="G15" s="4" t="s">
        <v>68</v>
      </c>
      <c r="H15" s="4" t="s">
        <v>68</v>
      </c>
    </row>
    <row r="16" spans="1:8" ht="39.75" customHeight="1">
      <c r="A16" s="38"/>
      <c r="B16" s="39"/>
      <c r="C16" s="5" t="s">
        <v>16</v>
      </c>
      <c r="D16" s="49" t="s">
        <v>58</v>
      </c>
      <c r="E16" s="50"/>
      <c r="F16" s="4" t="s">
        <v>68</v>
      </c>
      <c r="G16" s="4" t="s">
        <v>68</v>
      </c>
      <c r="H16" s="4" t="s">
        <v>68</v>
      </c>
    </row>
    <row r="17" spans="1:8" ht="39.75" customHeight="1">
      <c r="A17" s="38"/>
      <c r="B17" s="39"/>
      <c r="C17" s="5" t="s">
        <v>17</v>
      </c>
      <c r="D17" s="49" t="s">
        <v>58</v>
      </c>
      <c r="E17" s="50"/>
      <c r="F17" s="4" t="s">
        <v>68</v>
      </c>
      <c r="G17" s="4" t="s">
        <v>68</v>
      </c>
      <c r="H17" s="4" t="s">
        <v>68</v>
      </c>
    </row>
    <row r="18" spans="1:8" ht="39.75" customHeight="1">
      <c r="A18" s="42">
        <v>3</v>
      </c>
      <c r="B18" s="45" t="s">
        <v>18</v>
      </c>
      <c r="C18" s="27" t="s">
        <v>19</v>
      </c>
      <c r="D18" s="23">
        <v>44973</v>
      </c>
      <c r="E18" s="4">
        <v>1000211255</v>
      </c>
      <c r="F18" s="29">
        <v>8</v>
      </c>
      <c r="G18" s="4">
        <v>1</v>
      </c>
      <c r="H18" s="8">
        <v>4700</v>
      </c>
    </row>
    <row r="19" spans="1:8" ht="39.75" customHeight="1">
      <c r="A19" s="44"/>
      <c r="B19" s="46"/>
      <c r="C19" s="6" t="s">
        <v>20</v>
      </c>
      <c r="D19" s="49" t="s">
        <v>58</v>
      </c>
      <c r="E19" s="50"/>
      <c r="F19" s="4" t="s">
        <v>68</v>
      </c>
      <c r="G19" s="4" t="s">
        <v>68</v>
      </c>
      <c r="H19" s="4" t="s">
        <v>68</v>
      </c>
    </row>
    <row r="20" spans="1:8" ht="39.75" customHeight="1">
      <c r="A20" s="44"/>
      <c r="B20" s="46"/>
      <c r="C20" s="22" t="s">
        <v>21</v>
      </c>
      <c r="D20" s="49" t="s">
        <v>58</v>
      </c>
      <c r="E20" s="50"/>
      <c r="F20" s="4" t="s">
        <v>68</v>
      </c>
      <c r="G20" s="4" t="s">
        <v>68</v>
      </c>
      <c r="H20" s="4" t="s">
        <v>68</v>
      </c>
    </row>
    <row r="21" spans="1:8" ht="39.75" customHeight="1" thickBot="1">
      <c r="A21" s="44"/>
      <c r="B21" s="46"/>
      <c r="C21" s="14" t="s">
        <v>22</v>
      </c>
      <c r="D21" s="49" t="s">
        <v>58</v>
      </c>
      <c r="E21" s="50"/>
      <c r="F21" s="4" t="s">
        <v>68</v>
      </c>
      <c r="G21" s="4" t="s">
        <v>68</v>
      </c>
      <c r="H21" s="4" t="s">
        <v>68</v>
      </c>
    </row>
    <row r="22" spans="1:8" ht="39.75" customHeight="1">
      <c r="A22" s="51">
        <v>4</v>
      </c>
      <c r="B22" s="52" t="s">
        <v>23</v>
      </c>
      <c r="C22" s="6" t="s">
        <v>24</v>
      </c>
      <c r="D22" s="26">
        <v>44958</v>
      </c>
      <c r="E22" s="4">
        <v>1000211148</v>
      </c>
      <c r="F22" s="4">
        <v>2</v>
      </c>
      <c r="G22" s="4">
        <v>1</v>
      </c>
      <c r="H22" s="8">
        <v>93000</v>
      </c>
    </row>
    <row r="23" spans="1:8" ht="39.75" customHeight="1">
      <c r="A23" s="44"/>
      <c r="B23" s="46"/>
      <c r="C23" s="14" t="s">
        <v>55</v>
      </c>
      <c r="D23" s="26">
        <v>44958</v>
      </c>
      <c r="E23" s="4">
        <v>1000211149</v>
      </c>
      <c r="F23" s="4">
        <v>2</v>
      </c>
      <c r="G23" s="4">
        <v>1</v>
      </c>
      <c r="H23" s="8">
        <v>248000</v>
      </c>
    </row>
    <row r="24" spans="1:8" ht="39.75" customHeight="1">
      <c r="A24" s="42">
        <v>5</v>
      </c>
      <c r="B24" s="45" t="s">
        <v>25</v>
      </c>
      <c r="C24" s="6" t="s">
        <v>26</v>
      </c>
      <c r="D24" s="49" t="s">
        <v>58</v>
      </c>
      <c r="E24" s="50"/>
      <c r="F24" s="4" t="s">
        <v>68</v>
      </c>
      <c r="G24" s="4" t="s">
        <v>68</v>
      </c>
      <c r="H24" s="4" t="s">
        <v>68</v>
      </c>
    </row>
    <row r="25" spans="1:8" ht="39.75" customHeight="1">
      <c r="A25" s="44"/>
      <c r="B25" s="46"/>
      <c r="C25" s="14" t="s">
        <v>27</v>
      </c>
      <c r="D25" s="49" t="s">
        <v>58</v>
      </c>
      <c r="E25" s="50"/>
      <c r="F25" s="4" t="s">
        <v>68</v>
      </c>
      <c r="G25" s="4" t="s">
        <v>68</v>
      </c>
      <c r="H25" s="4" t="s">
        <v>68</v>
      </c>
    </row>
    <row r="26" spans="1:8" ht="39.75" customHeight="1">
      <c r="A26" s="38">
        <v>6</v>
      </c>
      <c r="B26" s="39" t="s">
        <v>28</v>
      </c>
      <c r="C26" s="15" t="s">
        <v>29</v>
      </c>
      <c r="D26" s="48" t="s">
        <v>58</v>
      </c>
      <c r="E26" s="48"/>
      <c r="F26" s="4" t="s">
        <v>68</v>
      </c>
      <c r="G26" s="4" t="s">
        <v>68</v>
      </c>
      <c r="H26" s="4" t="s">
        <v>68</v>
      </c>
    </row>
    <row r="27" spans="1:8" ht="39.75" customHeight="1">
      <c r="A27" s="38"/>
      <c r="B27" s="39"/>
      <c r="C27" s="7" t="s">
        <v>30</v>
      </c>
      <c r="D27" s="48" t="s">
        <v>58</v>
      </c>
      <c r="E27" s="48"/>
      <c r="F27" s="4" t="s">
        <v>68</v>
      </c>
      <c r="G27" s="4" t="s">
        <v>68</v>
      </c>
      <c r="H27" s="4" t="s">
        <v>68</v>
      </c>
    </row>
    <row r="28" spans="1:8" ht="39.75" customHeight="1">
      <c r="A28" s="38">
        <v>6</v>
      </c>
      <c r="B28" s="39" t="s">
        <v>28</v>
      </c>
      <c r="C28" s="5" t="s">
        <v>10</v>
      </c>
      <c r="D28" s="48" t="s">
        <v>58</v>
      </c>
      <c r="E28" s="48"/>
      <c r="F28" s="4" t="s">
        <v>68</v>
      </c>
      <c r="G28" s="4" t="s">
        <v>68</v>
      </c>
      <c r="H28" s="4" t="s">
        <v>68</v>
      </c>
    </row>
    <row r="29" spans="1:8" ht="39.75" customHeight="1">
      <c r="A29" s="38"/>
      <c r="B29" s="39"/>
      <c r="C29" s="14" t="s">
        <v>31</v>
      </c>
      <c r="D29" s="48" t="s">
        <v>58</v>
      </c>
      <c r="E29" s="48"/>
      <c r="F29" s="4" t="s">
        <v>68</v>
      </c>
      <c r="G29" s="4" t="s">
        <v>68</v>
      </c>
      <c r="H29" s="4" t="s">
        <v>68</v>
      </c>
    </row>
    <row r="30" spans="1:8" ht="39.75" customHeight="1">
      <c r="A30" s="38"/>
      <c r="B30" s="39"/>
      <c r="C30" s="14" t="s">
        <v>14</v>
      </c>
      <c r="D30" s="48" t="s">
        <v>58</v>
      </c>
      <c r="E30" s="48"/>
      <c r="F30" s="4" t="s">
        <v>68</v>
      </c>
      <c r="G30" s="4" t="s">
        <v>68</v>
      </c>
      <c r="H30" s="4" t="s">
        <v>68</v>
      </c>
    </row>
    <row r="31" spans="1:8" ht="39.75" customHeight="1">
      <c r="A31" s="38">
        <v>6</v>
      </c>
      <c r="B31" s="39" t="s">
        <v>28</v>
      </c>
      <c r="C31" s="14" t="s">
        <v>44</v>
      </c>
      <c r="D31" s="48" t="s">
        <v>58</v>
      </c>
      <c r="E31" s="48"/>
      <c r="F31" s="4" t="s">
        <v>68</v>
      </c>
      <c r="G31" s="4" t="s">
        <v>68</v>
      </c>
      <c r="H31" s="4" t="s">
        <v>68</v>
      </c>
    </row>
    <row r="32" spans="1:8" ht="39.75" customHeight="1">
      <c r="A32" s="38"/>
      <c r="B32" s="39"/>
      <c r="C32" s="14" t="s">
        <v>45</v>
      </c>
      <c r="D32" s="48" t="s">
        <v>58</v>
      </c>
      <c r="E32" s="48"/>
      <c r="F32" s="4" t="s">
        <v>68</v>
      </c>
      <c r="G32" s="4" t="s">
        <v>68</v>
      </c>
      <c r="H32" s="4" t="s">
        <v>68</v>
      </c>
    </row>
    <row r="33" spans="1:8" ht="39.75" customHeight="1">
      <c r="A33" s="38"/>
      <c r="B33" s="39"/>
      <c r="C33" s="14" t="s">
        <v>65</v>
      </c>
      <c r="D33" s="48" t="s">
        <v>58</v>
      </c>
      <c r="E33" s="48"/>
      <c r="F33" s="4" t="s">
        <v>68</v>
      </c>
      <c r="G33" s="4" t="s">
        <v>68</v>
      </c>
      <c r="H33" s="4" t="s">
        <v>68</v>
      </c>
    </row>
    <row r="34" spans="1:8" ht="48.75" customHeight="1">
      <c r="A34" s="38"/>
      <c r="B34" s="39"/>
      <c r="C34" s="14" t="s">
        <v>64</v>
      </c>
      <c r="D34" s="48" t="s">
        <v>58</v>
      </c>
      <c r="E34" s="48"/>
      <c r="F34" s="4" t="s">
        <v>68</v>
      </c>
      <c r="G34" s="4" t="s">
        <v>68</v>
      </c>
      <c r="H34" s="4" t="s">
        <v>68</v>
      </c>
    </row>
    <row r="35" spans="1:8" ht="39.75" customHeight="1">
      <c r="A35" s="38"/>
      <c r="B35" s="39"/>
      <c r="C35" s="14" t="s">
        <v>62</v>
      </c>
      <c r="D35" s="26">
        <v>44966</v>
      </c>
      <c r="E35" s="4">
        <v>1000211268</v>
      </c>
      <c r="F35" s="4">
        <v>1</v>
      </c>
      <c r="G35" s="4">
        <v>1</v>
      </c>
      <c r="H35" s="8">
        <v>300000</v>
      </c>
    </row>
    <row r="36" spans="1:8" ht="51" customHeight="1">
      <c r="A36" s="38"/>
      <c r="B36" s="39"/>
      <c r="C36" s="14" t="s">
        <v>63</v>
      </c>
      <c r="D36" s="48" t="s">
        <v>58</v>
      </c>
      <c r="E36" s="48"/>
      <c r="F36" s="4" t="s">
        <v>68</v>
      </c>
      <c r="G36" s="4" t="s">
        <v>68</v>
      </c>
      <c r="H36" s="4" t="s">
        <v>68</v>
      </c>
    </row>
    <row r="37" spans="1:8" ht="49.5" customHeight="1">
      <c r="A37" s="38"/>
      <c r="B37" s="39"/>
      <c r="C37" s="14" t="s">
        <v>66</v>
      </c>
      <c r="D37" s="48" t="s">
        <v>58</v>
      </c>
      <c r="E37" s="48"/>
      <c r="F37" s="4" t="s">
        <v>68</v>
      </c>
      <c r="G37" s="4" t="s">
        <v>68</v>
      </c>
      <c r="H37" s="4" t="s">
        <v>68</v>
      </c>
    </row>
    <row r="38" spans="1:8" ht="39.75" customHeight="1">
      <c r="A38" s="38"/>
      <c r="B38" s="39"/>
      <c r="C38" s="14" t="s">
        <v>67</v>
      </c>
      <c r="D38" s="48" t="s">
        <v>58</v>
      </c>
      <c r="E38" s="48"/>
      <c r="F38" s="4" t="s">
        <v>68</v>
      </c>
      <c r="G38" s="4" t="s">
        <v>68</v>
      </c>
      <c r="H38" s="4" t="s">
        <v>68</v>
      </c>
    </row>
    <row r="39" spans="1:8" ht="39.75" customHeight="1">
      <c r="A39" s="38"/>
      <c r="B39" s="39"/>
      <c r="C39" s="14" t="s">
        <v>42</v>
      </c>
      <c r="D39" s="48" t="s">
        <v>58</v>
      </c>
      <c r="E39" s="48"/>
      <c r="F39" s="4" t="s">
        <v>68</v>
      </c>
      <c r="G39" s="4" t="s">
        <v>68</v>
      </c>
      <c r="H39" s="4" t="s">
        <v>68</v>
      </c>
    </row>
    <row r="40" spans="1:8" ht="39.75" customHeight="1">
      <c r="A40" s="42">
        <v>7</v>
      </c>
      <c r="B40" s="45" t="s">
        <v>32</v>
      </c>
      <c r="C40" s="19" t="s">
        <v>33</v>
      </c>
      <c r="D40" s="49" t="s">
        <v>58</v>
      </c>
      <c r="E40" s="50"/>
      <c r="F40" s="4" t="s">
        <v>68</v>
      </c>
      <c r="G40" s="4" t="s">
        <v>68</v>
      </c>
      <c r="H40" s="4" t="s">
        <v>68</v>
      </c>
    </row>
    <row r="41" spans="1:8" ht="39.75" customHeight="1">
      <c r="A41" s="43"/>
      <c r="B41" s="46"/>
      <c r="C41" s="14" t="s">
        <v>34</v>
      </c>
      <c r="D41" s="49" t="s">
        <v>58</v>
      </c>
      <c r="E41" s="50"/>
      <c r="F41" s="4" t="s">
        <v>68</v>
      </c>
      <c r="G41" s="4" t="s">
        <v>68</v>
      </c>
      <c r="H41" s="4" t="s">
        <v>68</v>
      </c>
    </row>
    <row r="42" spans="1:8" ht="39.75" customHeight="1">
      <c r="A42" s="42">
        <v>8</v>
      </c>
      <c r="B42" s="45" t="s">
        <v>35</v>
      </c>
      <c r="C42" s="6" t="s">
        <v>36</v>
      </c>
      <c r="D42" s="26">
        <v>44981</v>
      </c>
      <c r="E42" s="4">
        <v>1000211352</v>
      </c>
      <c r="F42" s="4">
        <v>6</v>
      </c>
      <c r="G42" s="4">
        <v>3</v>
      </c>
      <c r="H42" s="8">
        <v>70375</v>
      </c>
    </row>
    <row r="43" spans="1:8" ht="39.75" customHeight="1">
      <c r="A43" s="44"/>
      <c r="B43" s="46"/>
      <c r="C43" s="6" t="s">
        <v>37</v>
      </c>
      <c r="D43" s="49" t="s">
        <v>58</v>
      </c>
      <c r="E43" s="50"/>
      <c r="F43" s="4" t="s">
        <v>68</v>
      </c>
      <c r="G43" s="4" t="s">
        <v>68</v>
      </c>
      <c r="H43" s="4" t="s">
        <v>68</v>
      </c>
    </row>
    <row r="44" spans="1:8" ht="39.75" customHeight="1">
      <c r="A44" s="44"/>
      <c r="B44" s="46"/>
      <c r="C44" s="7" t="s">
        <v>38</v>
      </c>
      <c r="D44" s="49" t="s">
        <v>58</v>
      </c>
      <c r="E44" s="50"/>
      <c r="F44" s="4" t="s">
        <v>68</v>
      </c>
      <c r="G44" s="4" t="s">
        <v>68</v>
      </c>
      <c r="H44" s="4" t="s">
        <v>68</v>
      </c>
    </row>
    <row r="45" spans="1:8" ht="39.75" customHeight="1">
      <c r="A45" s="38">
        <v>9</v>
      </c>
      <c r="B45" s="39" t="s">
        <v>39</v>
      </c>
      <c r="C45" s="5" t="s">
        <v>40</v>
      </c>
      <c r="D45" s="49" t="s">
        <v>58</v>
      </c>
      <c r="E45" s="50"/>
      <c r="F45" s="9" t="s">
        <v>68</v>
      </c>
      <c r="G45" s="9" t="s">
        <v>68</v>
      </c>
      <c r="H45" s="9" t="s">
        <v>68</v>
      </c>
    </row>
    <row r="46" spans="1:8" ht="39.75" customHeight="1">
      <c r="A46" s="38"/>
      <c r="B46" s="39"/>
      <c r="C46" s="5" t="s">
        <v>46</v>
      </c>
      <c r="D46" s="23">
        <v>44974</v>
      </c>
      <c r="E46" s="4">
        <v>1000211269</v>
      </c>
      <c r="F46" s="4">
        <v>10</v>
      </c>
      <c r="G46" s="4">
        <v>8</v>
      </c>
      <c r="H46" s="8">
        <v>77716</v>
      </c>
    </row>
    <row r="47" spans="1:8" ht="39.75" customHeight="1">
      <c r="A47" s="38"/>
      <c r="B47" s="39"/>
      <c r="C47" s="5" t="s">
        <v>47</v>
      </c>
      <c r="D47" s="23">
        <v>44974</v>
      </c>
      <c r="E47" s="4">
        <v>1000211272</v>
      </c>
      <c r="F47" s="9">
        <v>12</v>
      </c>
      <c r="G47" s="4">
        <v>5</v>
      </c>
      <c r="H47" s="8">
        <v>7644</v>
      </c>
    </row>
    <row r="48" spans="1:8" ht="39.75" customHeight="1">
      <c r="A48" s="38"/>
      <c r="B48" s="39"/>
      <c r="C48" s="5" t="s">
        <v>41</v>
      </c>
      <c r="D48" s="23">
        <v>44974</v>
      </c>
      <c r="E48" s="4">
        <v>1000211315</v>
      </c>
      <c r="F48" s="9">
        <v>13</v>
      </c>
      <c r="G48" s="4">
        <v>10</v>
      </c>
      <c r="H48" s="8">
        <v>133330.5</v>
      </c>
    </row>
    <row r="49" spans="1:8" ht="39.75" customHeight="1">
      <c r="A49" s="38"/>
      <c r="B49" s="39"/>
      <c r="C49" s="5" t="s">
        <v>54</v>
      </c>
      <c r="D49" s="23">
        <v>44974</v>
      </c>
      <c r="E49" s="4">
        <v>1000211258</v>
      </c>
      <c r="F49" s="4">
        <v>11</v>
      </c>
      <c r="G49" s="4">
        <v>7</v>
      </c>
      <c r="H49" s="8">
        <v>81264</v>
      </c>
    </row>
    <row r="50" spans="1:8" ht="39.75" customHeight="1">
      <c r="A50" s="38">
        <v>9</v>
      </c>
      <c r="B50" s="39" t="s">
        <v>39</v>
      </c>
      <c r="C50" s="5" t="s">
        <v>51</v>
      </c>
      <c r="D50" s="23">
        <v>44974</v>
      </c>
      <c r="E50" s="4">
        <v>1000211270</v>
      </c>
      <c r="F50" s="4">
        <v>13</v>
      </c>
      <c r="G50" s="4">
        <v>8</v>
      </c>
      <c r="H50" s="8">
        <v>202755</v>
      </c>
    </row>
    <row r="51" spans="1:8" ht="39.75" customHeight="1">
      <c r="A51" s="38"/>
      <c r="B51" s="39"/>
      <c r="C51" s="5" t="s">
        <v>42</v>
      </c>
      <c r="D51" s="23">
        <v>44974</v>
      </c>
      <c r="E51" s="4">
        <v>1000211257</v>
      </c>
      <c r="F51" s="4">
        <v>14</v>
      </c>
      <c r="G51" s="4">
        <v>3</v>
      </c>
      <c r="H51" s="8">
        <v>28417</v>
      </c>
    </row>
    <row r="52" spans="1:8" ht="39.75" customHeight="1">
      <c r="A52" s="38"/>
      <c r="B52" s="39"/>
      <c r="C52" s="5" t="s">
        <v>52</v>
      </c>
      <c r="D52" s="26">
        <v>44974</v>
      </c>
      <c r="E52" s="4">
        <v>1000211259</v>
      </c>
      <c r="F52" s="4">
        <v>13</v>
      </c>
      <c r="G52" s="4">
        <v>9</v>
      </c>
      <c r="H52" s="8">
        <v>78213</v>
      </c>
    </row>
    <row r="53" spans="1:8" ht="39.75" customHeight="1">
      <c r="A53" s="38"/>
      <c r="B53" s="39"/>
      <c r="C53" s="7" t="s">
        <v>43</v>
      </c>
      <c r="D53" s="49" t="s">
        <v>58</v>
      </c>
      <c r="E53" s="50"/>
      <c r="F53" s="9" t="s">
        <v>68</v>
      </c>
      <c r="G53" s="9" t="s">
        <v>68</v>
      </c>
      <c r="H53" s="9" t="s">
        <v>68</v>
      </c>
    </row>
    <row r="54" spans="1:8" ht="39.75" customHeight="1">
      <c r="A54" s="38"/>
      <c r="B54" s="39"/>
      <c r="C54" s="7" t="s">
        <v>53</v>
      </c>
      <c r="D54" s="23">
        <v>44974</v>
      </c>
      <c r="E54" s="4">
        <v>1000211256</v>
      </c>
      <c r="F54" s="9">
        <v>6</v>
      </c>
      <c r="G54" s="4">
        <v>7</v>
      </c>
      <c r="H54" s="8">
        <v>99204.5</v>
      </c>
    </row>
    <row r="55" spans="1:8" ht="39.75" customHeight="1">
      <c r="A55" s="38"/>
      <c r="B55" s="39"/>
      <c r="C55" s="7" t="s">
        <v>59</v>
      </c>
      <c r="D55" s="48" t="s">
        <v>58</v>
      </c>
      <c r="E55" s="48"/>
      <c r="F55" s="9" t="s">
        <v>68</v>
      </c>
      <c r="G55" s="23" t="s">
        <v>68</v>
      </c>
      <c r="H55" s="26" t="s">
        <v>68</v>
      </c>
    </row>
    <row r="56" spans="1:8" ht="39.75" customHeight="1">
      <c r="A56" s="38"/>
      <c r="B56" s="39"/>
      <c r="C56" s="7" t="s">
        <v>60</v>
      </c>
      <c r="D56" s="48" t="s">
        <v>58</v>
      </c>
      <c r="E56" s="48"/>
      <c r="F56" s="9" t="s">
        <v>68</v>
      </c>
      <c r="G56" s="23" t="s">
        <v>68</v>
      </c>
      <c r="H56" s="26" t="s">
        <v>68</v>
      </c>
    </row>
    <row r="57" spans="1:8" ht="39.75" customHeight="1">
      <c r="A57" s="38">
        <v>9</v>
      </c>
      <c r="B57" s="39" t="s">
        <v>39</v>
      </c>
      <c r="C57" s="15" t="s">
        <v>61</v>
      </c>
      <c r="D57" s="16">
        <v>44974</v>
      </c>
      <c r="E57" s="4">
        <v>1000211271</v>
      </c>
      <c r="F57" s="9">
        <v>21</v>
      </c>
      <c r="G57" s="4">
        <v>6</v>
      </c>
      <c r="H57" s="8">
        <v>261508</v>
      </c>
    </row>
    <row r="58" spans="1:8" ht="39.75" customHeight="1">
      <c r="A58" s="38"/>
      <c r="B58" s="39"/>
      <c r="C58" s="7" t="s">
        <v>12</v>
      </c>
      <c r="D58" s="49" t="s">
        <v>58</v>
      </c>
      <c r="E58" s="50"/>
      <c r="F58" s="9" t="s">
        <v>68</v>
      </c>
      <c r="G58" s="23" t="s">
        <v>68</v>
      </c>
      <c r="H58" s="26" t="s">
        <v>68</v>
      </c>
    </row>
    <row r="59" spans="1:8" ht="39.75" customHeight="1">
      <c r="A59" s="38"/>
      <c r="B59" s="39"/>
      <c r="C59" s="5" t="s">
        <v>7</v>
      </c>
      <c r="D59" s="49" t="s">
        <v>58</v>
      </c>
      <c r="E59" s="50"/>
      <c r="F59" s="9" t="s">
        <v>68</v>
      </c>
      <c r="G59" s="23" t="s">
        <v>68</v>
      </c>
      <c r="H59" s="26" t="s">
        <v>68</v>
      </c>
    </row>
    <row r="60" spans="1:8" ht="15">
      <c r="A60" s="1"/>
      <c r="B60" s="1"/>
      <c r="C60" s="1"/>
      <c r="D60" s="1"/>
      <c r="E60" s="1"/>
      <c r="G60" s="1"/>
      <c r="H60" s="1"/>
    </row>
    <row r="61" spans="1:8" ht="15">
      <c r="A61" s="1"/>
      <c r="B61" s="1"/>
      <c r="C61" s="1"/>
      <c r="D61" s="1"/>
      <c r="E61" s="1"/>
      <c r="G61" s="1"/>
      <c r="H61" s="1"/>
    </row>
    <row r="62" spans="1:8" ht="15">
      <c r="A62" s="1"/>
      <c r="B62" s="1"/>
      <c r="C62" s="1"/>
      <c r="D62" s="1"/>
      <c r="E62" s="1"/>
      <c r="G62" s="1"/>
      <c r="H62" s="1"/>
    </row>
    <row r="63" spans="1:8" ht="15.75">
      <c r="A63" s="1"/>
      <c r="B63" s="47" t="s">
        <v>48</v>
      </c>
      <c r="C63" s="47"/>
      <c r="D63" s="17">
        <v>216</v>
      </c>
      <c r="E63" s="1"/>
      <c r="G63" s="1"/>
      <c r="H63" s="1"/>
    </row>
    <row r="64" spans="1:8" ht="15.75">
      <c r="A64" s="1"/>
      <c r="B64" s="47" t="s">
        <v>49</v>
      </c>
      <c r="C64" s="47"/>
      <c r="D64" s="17">
        <v>194</v>
      </c>
      <c r="E64" s="1"/>
      <c r="G64" s="1"/>
      <c r="H64" s="1"/>
    </row>
    <row r="65" spans="1:8" ht="15.75">
      <c r="A65" s="1"/>
      <c r="B65" s="47" t="s">
        <v>50</v>
      </c>
      <c r="C65" s="47"/>
      <c r="D65" s="18">
        <f>D64/D63*100</f>
        <v>89.81481481481481</v>
      </c>
      <c r="E65" s="1"/>
      <c r="G65" s="1"/>
      <c r="H65" s="1"/>
    </row>
    <row r="66" spans="1:8" ht="15">
      <c r="A66" s="1"/>
      <c r="B66" s="1"/>
      <c r="C66" s="1"/>
      <c r="D66" s="1"/>
      <c r="E66" s="1"/>
      <c r="G66" s="1"/>
      <c r="H66" s="1"/>
    </row>
  </sheetData>
  <sheetProtection/>
  <mergeCells count="65">
    <mergeCell ref="B65:C65"/>
    <mergeCell ref="A57:A59"/>
    <mergeCell ref="B57:B59"/>
    <mergeCell ref="D58:E58"/>
    <mergeCell ref="D59:E59"/>
    <mergeCell ref="B63:C63"/>
    <mergeCell ref="A50:A56"/>
    <mergeCell ref="B50:B56"/>
    <mergeCell ref="D55:E55"/>
    <mergeCell ref="D56:E56"/>
    <mergeCell ref="D53:E53"/>
    <mergeCell ref="B64:C64"/>
    <mergeCell ref="D45:E45"/>
    <mergeCell ref="A40:A41"/>
    <mergeCell ref="B40:B41"/>
    <mergeCell ref="D40:E40"/>
    <mergeCell ref="A42:A44"/>
    <mergeCell ref="B42:B44"/>
    <mergeCell ref="D43:E43"/>
    <mergeCell ref="D44:E44"/>
    <mergeCell ref="A45:A49"/>
    <mergeCell ref="B45:B49"/>
    <mergeCell ref="A31:A39"/>
    <mergeCell ref="B31:B39"/>
    <mergeCell ref="D31:E31"/>
    <mergeCell ref="D32:E32"/>
    <mergeCell ref="D33:E33"/>
    <mergeCell ref="D34:E34"/>
    <mergeCell ref="D36:E36"/>
    <mergeCell ref="D37:E37"/>
    <mergeCell ref="D38:E38"/>
    <mergeCell ref="D39:E39"/>
    <mergeCell ref="A26:A27"/>
    <mergeCell ref="B26:B27"/>
    <mergeCell ref="D26:E26"/>
    <mergeCell ref="D27:E27"/>
    <mergeCell ref="A28:A30"/>
    <mergeCell ref="B28:B30"/>
    <mergeCell ref="D28:E28"/>
    <mergeCell ref="D29:E29"/>
    <mergeCell ref="D30:E30"/>
    <mergeCell ref="A18:A21"/>
    <mergeCell ref="B18:B21"/>
    <mergeCell ref="D20:E20"/>
    <mergeCell ref="A22:A23"/>
    <mergeCell ref="B22:B23"/>
    <mergeCell ref="D41:E41"/>
    <mergeCell ref="A24:A25"/>
    <mergeCell ref="B24:B25"/>
    <mergeCell ref="D24:E24"/>
    <mergeCell ref="D25:E25"/>
    <mergeCell ref="A4:H4"/>
    <mergeCell ref="A5:H5"/>
    <mergeCell ref="A7:A9"/>
    <mergeCell ref="B7:B9"/>
    <mergeCell ref="A10:A17"/>
    <mergeCell ref="B10:B17"/>
    <mergeCell ref="D11:E11"/>
    <mergeCell ref="D15:E15"/>
    <mergeCell ref="D19:E19"/>
    <mergeCell ref="D21:E21"/>
    <mergeCell ref="C7:C8"/>
    <mergeCell ref="F7:F8"/>
    <mergeCell ref="D16:E16"/>
    <mergeCell ref="D17:E17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67">
      <selection activeCell="K72" sqref="K72"/>
    </sheetView>
  </sheetViews>
  <sheetFormatPr defaultColWidth="11.421875" defaultRowHeight="15"/>
  <cols>
    <col min="1" max="1" width="6.8515625" style="0" customWidth="1"/>
    <col min="2" max="2" width="18.7109375" style="0" customWidth="1"/>
    <col min="3" max="3" width="25.8515625" style="0" customWidth="1"/>
    <col min="4" max="4" width="15.421875" style="0" customWidth="1"/>
    <col min="5" max="5" width="17.140625" style="0" customWidth="1"/>
    <col min="6" max="6" width="16.7109375" style="0" customWidth="1"/>
    <col min="7" max="7" width="15.8515625" style="0" customWidth="1"/>
    <col min="8" max="8" width="15.421875" style="0" customWidth="1"/>
    <col min="13" max="13" width="13.57421875" style="0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3"/>
      <c r="B3" s="3"/>
      <c r="C3" s="3"/>
      <c r="D3" s="3"/>
      <c r="E3" s="3"/>
      <c r="F3" s="3"/>
      <c r="G3" s="1"/>
      <c r="H3" s="1"/>
    </row>
    <row r="4" spans="1:8" ht="23.25">
      <c r="A4" s="36" t="s">
        <v>3</v>
      </c>
      <c r="B4" s="36"/>
      <c r="C4" s="36"/>
      <c r="D4" s="36"/>
      <c r="E4" s="36"/>
      <c r="F4" s="36"/>
      <c r="G4" s="36"/>
      <c r="H4" s="36"/>
    </row>
    <row r="5" spans="1:8" ht="19.5" thickBot="1">
      <c r="A5" s="37" t="s">
        <v>78</v>
      </c>
      <c r="B5" s="37"/>
      <c r="C5" s="37"/>
      <c r="D5" s="37"/>
      <c r="E5" s="37"/>
      <c r="F5" s="37"/>
      <c r="G5" s="37"/>
      <c r="H5" s="37"/>
    </row>
    <row r="6" spans="1:8" ht="51" customHeight="1">
      <c r="A6" s="10" t="s">
        <v>4</v>
      </c>
      <c r="B6" s="11" t="s">
        <v>0</v>
      </c>
      <c r="C6" s="11" t="s">
        <v>5</v>
      </c>
      <c r="D6" s="11" t="s">
        <v>1</v>
      </c>
      <c r="E6" s="12" t="s">
        <v>56</v>
      </c>
      <c r="F6" s="12" t="s">
        <v>77</v>
      </c>
      <c r="G6" s="12" t="s">
        <v>57</v>
      </c>
      <c r="H6" s="13" t="s">
        <v>2</v>
      </c>
    </row>
    <row r="7" spans="1:8" ht="45" customHeight="1">
      <c r="A7" s="38">
        <v>1</v>
      </c>
      <c r="B7" s="39" t="s">
        <v>6</v>
      </c>
      <c r="C7" s="55" t="s">
        <v>7</v>
      </c>
      <c r="D7" s="25">
        <v>45008</v>
      </c>
      <c r="E7" s="4">
        <v>1000120417</v>
      </c>
      <c r="F7" s="40">
        <v>15</v>
      </c>
      <c r="G7" s="4">
        <v>1</v>
      </c>
      <c r="H7" s="8">
        <v>13730</v>
      </c>
    </row>
    <row r="8" spans="1:8" s="1" customFormat="1" ht="45" customHeight="1">
      <c r="A8" s="38"/>
      <c r="B8" s="39"/>
      <c r="C8" s="56"/>
      <c r="D8" s="28">
        <v>45008</v>
      </c>
      <c r="E8" s="4">
        <v>100020414</v>
      </c>
      <c r="F8" s="41"/>
      <c r="G8" s="4">
        <v>42</v>
      </c>
      <c r="H8" s="8">
        <v>366578.36</v>
      </c>
    </row>
    <row r="9" spans="1:8" ht="45" customHeight="1">
      <c r="A9" s="38"/>
      <c r="B9" s="39"/>
      <c r="C9" s="5" t="s">
        <v>8</v>
      </c>
      <c r="D9" s="25">
        <v>45014</v>
      </c>
      <c r="E9" s="4">
        <v>1000120456</v>
      </c>
      <c r="F9" s="4">
        <v>17</v>
      </c>
      <c r="G9" s="4">
        <v>55</v>
      </c>
      <c r="H9" s="8">
        <v>523344.04</v>
      </c>
    </row>
    <row r="10" spans="1:8" ht="45" customHeight="1">
      <c r="A10" s="38">
        <v>2</v>
      </c>
      <c r="B10" s="39" t="s">
        <v>9</v>
      </c>
      <c r="C10" s="5" t="s">
        <v>10</v>
      </c>
      <c r="D10" s="31">
        <v>44995</v>
      </c>
      <c r="E10" s="4">
        <v>1000120280</v>
      </c>
      <c r="F10" s="4">
        <v>14</v>
      </c>
      <c r="G10" s="4">
        <v>8</v>
      </c>
      <c r="H10" s="8">
        <v>189633.64</v>
      </c>
    </row>
    <row r="11" spans="1:8" ht="45" customHeight="1">
      <c r="A11" s="38"/>
      <c r="B11" s="39"/>
      <c r="C11" s="5" t="s">
        <v>11</v>
      </c>
      <c r="D11" s="31">
        <v>44995</v>
      </c>
      <c r="E11" s="4">
        <v>10001120292</v>
      </c>
      <c r="F11" s="4">
        <v>14</v>
      </c>
      <c r="G11" s="4">
        <v>10</v>
      </c>
      <c r="H11" s="8">
        <v>106190.92</v>
      </c>
    </row>
    <row r="12" spans="1:8" ht="45" customHeight="1">
      <c r="A12" s="38"/>
      <c r="B12" s="39"/>
      <c r="C12" s="5" t="s">
        <v>12</v>
      </c>
      <c r="D12" s="31">
        <v>44995</v>
      </c>
      <c r="E12" s="4">
        <v>1000120281</v>
      </c>
      <c r="F12" s="4">
        <v>13</v>
      </c>
      <c r="G12" s="4">
        <v>8</v>
      </c>
      <c r="H12" s="8">
        <v>292131.54</v>
      </c>
    </row>
    <row r="13" spans="1:8" ht="45" customHeight="1">
      <c r="A13" s="38"/>
      <c r="B13" s="39"/>
      <c r="C13" s="5" t="s">
        <v>13</v>
      </c>
      <c r="D13" s="31">
        <v>44995</v>
      </c>
      <c r="E13" s="4">
        <v>1000120294</v>
      </c>
      <c r="F13" s="4">
        <v>15</v>
      </c>
      <c r="G13" s="4">
        <v>7</v>
      </c>
      <c r="H13" s="8">
        <v>73503.32</v>
      </c>
    </row>
    <row r="14" spans="1:8" ht="45" customHeight="1">
      <c r="A14" s="38"/>
      <c r="B14" s="39"/>
      <c r="C14" s="5" t="s">
        <v>14</v>
      </c>
      <c r="D14" s="31">
        <v>45001</v>
      </c>
      <c r="E14" s="4">
        <v>1000120357</v>
      </c>
      <c r="F14" s="4">
        <v>10</v>
      </c>
      <c r="G14" s="4">
        <v>5</v>
      </c>
      <c r="H14" s="8">
        <v>94218</v>
      </c>
    </row>
    <row r="15" spans="1:8" ht="45" customHeight="1">
      <c r="A15" s="38"/>
      <c r="B15" s="39"/>
      <c r="C15" s="5" t="s">
        <v>15</v>
      </c>
      <c r="D15" s="31">
        <v>44995</v>
      </c>
      <c r="E15" s="4">
        <v>1000120283</v>
      </c>
      <c r="F15" s="4">
        <v>12</v>
      </c>
      <c r="G15" s="4">
        <v>6</v>
      </c>
      <c r="H15" s="8">
        <v>82258.9</v>
      </c>
    </row>
    <row r="16" spans="1:13" ht="45" customHeight="1">
      <c r="A16" s="38"/>
      <c r="B16" s="39"/>
      <c r="C16" s="5" t="s">
        <v>16</v>
      </c>
      <c r="D16" s="31">
        <v>44995</v>
      </c>
      <c r="E16" s="4">
        <v>10001202777</v>
      </c>
      <c r="F16" s="4">
        <v>12</v>
      </c>
      <c r="G16" s="4">
        <v>7</v>
      </c>
      <c r="H16" s="8">
        <v>91984.4</v>
      </c>
      <c r="M16" s="2"/>
    </row>
    <row r="17" spans="1:13" ht="45" customHeight="1">
      <c r="A17" s="38"/>
      <c r="B17" s="39"/>
      <c r="C17" s="5" t="s">
        <v>17</v>
      </c>
      <c r="D17" s="31">
        <v>44995</v>
      </c>
      <c r="E17" s="4">
        <v>1000120282</v>
      </c>
      <c r="F17" s="4">
        <v>9</v>
      </c>
      <c r="G17" s="4">
        <v>2</v>
      </c>
      <c r="H17" s="8">
        <v>60624.9</v>
      </c>
      <c r="M17" s="2"/>
    </row>
    <row r="18" spans="1:13" ht="54" customHeight="1">
      <c r="A18" s="38">
        <v>3</v>
      </c>
      <c r="B18" s="39" t="s">
        <v>18</v>
      </c>
      <c r="C18" s="33" t="s">
        <v>19</v>
      </c>
      <c r="D18" s="31">
        <v>44998</v>
      </c>
      <c r="E18" s="4">
        <v>1000120315</v>
      </c>
      <c r="F18" s="4">
        <v>8</v>
      </c>
      <c r="G18" s="4">
        <v>4</v>
      </c>
      <c r="H18" s="8">
        <v>116476</v>
      </c>
      <c r="M18" s="2"/>
    </row>
    <row r="19" spans="1:13" ht="45" customHeight="1">
      <c r="A19" s="38"/>
      <c r="B19" s="39"/>
      <c r="C19" s="6" t="s">
        <v>20</v>
      </c>
      <c r="D19" s="31">
        <v>44998</v>
      </c>
      <c r="E19" s="4">
        <v>1000120301</v>
      </c>
      <c r="F19" s="4">
        <v>8</v>
      </c>
      <c r="G19" s="4">
        <v>4</v>
      </c>
      <c r="H19" s="8">
        <v>103426</v>
      </c>
      <c r="M19" s="2"/>
    </row>
    <row r="20" spans="1:13" ht="45" customHeight="1">
      <c r="A20" s="38">
        <v>3</v>
      </c>
      <c r="B20" s="39" t="s">
        <v>18</v>
      </c>
      <c r="C20" s="33" t="s">
        <v>21</v>
      </c>
      <c r="D20" s="31">
        <v>45016</v>
      </c>
      <c r="E20" s="35">
        <v>1000120498</v>
      </c>
      <c r="F20" s="35">
        <v>8</v>
      </c>
      <c r="G20" s="35">
        <v>4</v>
      </c>
      <c r="H20" s="8">
        <v>35603</v>
      </c>
      <c r="M20" s="2"/>
    </row>
    <row r="21" spans="1:13" ht="45" customHeight="1">
      <c r="A21" s="38"/>
      <c r="B21" s="39"/>
      <c r="C21" s="14" t="s">
        <v>22</v>
      </c>
      <c r="D21" s="31">
        <v>44999</v>
      </c>
      <c r="E21" s="4">
        <v>1000120320</v>
      </c>
      <c r="F21" s="4">
        <v>8</v>
      </c>
      <c r="G21" s="4">
        <v>4</v>
      </c>
      <c r="H21" s="8">
        <v>103426</v>
      </c>
      <c r="M21" s="2"/>
    </row>
    <row r="22" spans="1:13" ht="45" customHeight="1">
      <c r="A22" s="38">
        <v>4</v>
      </c>
      <c r="B22" s="39" t="s">
        <v>23</v>
      </c>
      <c r="C22" s="6" t="s">
        <v>24</v>
      </c>
      <c r="D22" s="31">
        <v>44995</v>
      </c>
      <c r="E22" s="4">
        <v>1000211418</v>
      </c>
      <c r="F22" s="4">
        <v>2</v>
      </c>
      <c r="G22" s="4">
        <v>1</v>
      </c>
      <c r="H22" s="8">
        <v>93000</v>
      </c>
      <c r="M22" s="2"/>
    </row>
    <row r="23" spans="1:13" ht="45" customHeight="1">
      <c r="A23" s="38"/>
      <c r="B23" s="39"/>
      <c r="C23" s="14" t="s">
        <v>55</v>
      </c>
      <c r="D23" s="48" t="s">
        <v>79</v>
      </c>
      <c r="E23" s="48"/>
      <c r="F23" s="4" t="s">
        <v>68</v>
      </c>
      <c r="G23" s="4" t="s">
        <v>68</v>
      </c>
      <c r="H23" s="4" t="s">
        <v>68</v>
      </c>
      <c r="M23" s="2"/>
    </row>
    <row r="24" spans="1:13" ht="45" customHeight="1">
      <c r="A24" s="38">
        <v>5</v>
      </c>
      <c r="B24" s="39" t="s">
        <v>25</v>
      </c>
      <c r="C24" s="6" t="s">
        <v>26</v>
      </c>
      <c r="D24" s="48" t="s">
        <v>79</v>
      </c>
      <c r="E24" s="48"/>
      <c r="F24" s="4" t="s">
        <v>68</v>
      </c>
      <c r="G24" s="4" t="s">
        <v>68</v>
      </c>
      <c r="H24" s="4" t="s">
        <v>68</v>
      </c>
      <c r="M24" s="2"/>
    </row>
    <row r="25" spans="1:13" ht="45" customHeight="1">
      <c r="A25" s="38"/>
      <c r="B25" s="39"/>
      <c r="C25" s="14" t="s">
        <v>27</v>
      </c>
      <c r="D25" s="48" t="s">
        <v>79</v>
      </c>
      <c r="E25" s="48"/>
      <c r="F25" s="4" t="s">
        <v>68</v>
      </c>
      <c r="G25" s="4" t="s">
        <v>68</v>
      </c>
      <c r="H25" s="4" t="s">
        <v>68</v>
      </c>
      <c r="M25" s="2"/>
    </row>
    <row r="26" spans="1:13" ht="45" customHeight="1">
      <c r="A26" s="38">
        <v>6</v>
      </c>
      <c r="B26" s="39" t="s">
        <v>28</v>
      </c>
      <c r="C26" s="15" t="s">
        <v>29</v>
      </c>
      <c r="D26" s="48" t="s">
        <v>79</v>
      </c>
      <c r="E26" s="48"/>
      <c r="F26" s="4" t="s">
        <v>68</v>
      </c>
      <c r="G26" s="4" t="s">
        <v>68</v>
      </c>
      <c r="H26" s="4" t="s">
        <v>68</v>
      </c>
      <c r="M26" s="2"/>
    </row>
    <row r="27" spans="1:8" ht="45" customHeight="1">
      <c r="A27" s="38"/>
      <c r="B27" s="39"/>
      <c r="C27" s="7" t="s">
        <v>30</v>
      </c>
      <c r="D27" s="48" t="s">
        <v>79</v>
      </c>
      <c r="E27" s="48"/>
      <c r="F27" s="4" t="s">
        <v>68</v>
      </c>
      <c r="G27" s="4" t="s">
        <v>68</v>
      </c>
      <c r="H27" s="4" t="s">
        <v>68</v>
      </c>
    </row>
    <row r="28" spans="1:8" ht="45" customHeight="1">
      <c r="A28" s="30">
        <v>6</v>
      </c>
      <c r="B28" s="34" t="s">
        <v>28</v>
      </c>
      <c r="C28" s="5" t="s">
        <v>10</v>
      </c>
      <c r="D28" s="48" t="s">
        <v>79</v>
      </c>
      <c r="E28" s="48"/>
      <c r="F28" s="4" t="s">
        <v>68</v>
      </c>
      <c r="G28" s="4" t="s">
        <v>68</v>
      </c>
      <c r="H28" s="4" t="s">
        <v>68</v>
      </c>
    </row>
    <row r="29" spans="1:8" ht="45" customHeight="1">
      <c r="A29" s="38">
        <v>6</v>
      </c>
      <c r="B29" s="39" t="s">
        <v>28</v>
      </c>
      <c r="C29" s="14" t="s">
        <v>31</v>
      </c>
      <c r="D29" s="31">
        <v>45008</v>
      </c>
      <c r="E29" s="4">
        <v>1000120413</v>
      </c>
      <c r="F29" s="4">
        <v>1</v>
      </c>
      <c r="G29" s="4">
        <v>1</v>
      </c>
      <c r="H29" s="8">
        <v>360000</v>
      </c>
    </row>
    <row r="30" spans="1:8" ht="45" customHeight="1">
      <c r="A30" s="38"/>
      <c r="B30" s="39"/>
      <c r="C30" s="14" t="s">
        <v>14</v>
      </c>
      <c r="D30" s="48" t="s">
        <v>79</v>
      </c>
      <c r="E30" s="48"/>
      <c r="F30" s="4" t="s">
        <v>68</v>
      </c>
      <c r="G30" s="31" t="s">
        <v>68</v>
      </c>
      <c r="H30" s="31" t="s">
        <v>68</v>
      </c>
    </row>
    <row r="31" spans="1:8" ht="45" customHeight="1">
      <c r="A31" s="38">
        <v>6</v>
      </c>
      <c r="B31" s="39" t="s">
        <v>28</v>
      </c>
      <c r="C31" s="14" t="s">
        <v>44</v>
      </c>
      <c r="D31" s="48" t="s">
        <v>79</v>
      </c>
      <c r="E31" s="48"/>
      <c r="F31" s="4" t="s">
        <v>68</v>
      </c>
      <c r="G31" s="28" t="s">
        <v>68</v>
      </c>
      <c r="H31" s="28" t="s">
        <v>68</v>
      </c>
    </row>
    <row r="32" spans="1:8" ht="45" customHeight="1">
      <c r="A32" s="38"/>
      <c r="B32" s="39"/>
      <c r="C32" s="14" t="s">
        <v>45</v>
      </c>
      <c r="D32" s="48" t="s">
        <v>79</v>
      </c>
      <c r="E32" s="48"/>
      <c r="F32" s="4" t="s">
        <v>68</v>
      </c>
      <c r="G32" s="28" t="s">
        <v>68</v>
      </c>
      <c r="H32" s="28" t="s">
        <v>68</v>
      </c>
    </row>
    <row r="33" spans="1:8" ht="45" customHeight="1">
      <c r="A33" s="38"/>
      <c r="B33" s="39"/>
      <c r="C33" s="14" t="s">
        <v>65</v>
      </c>
      <c r="D33" s="48" t="s">
        <v>79</v>
      </c>
      <c r="E33" s="48"/>
      <c r="F33" s="4" t="s">
        <v>68</v>
      </c>
      <c r="G33" s="28" t="s">
        <v>68</v>
      </c>
      <c r="H33" s="28" t="s">
        <v>68</v>
      </c>
    </row>
    <row r="34" spans="1:8" ht="45" customHeight="1">
      <c r="A34" s="38"/>
      <c r="B34" s="39"/>
      <c r="C34" s="14" t="s">
        <v>64</v>
      </c>
      <c r="D34" s="31">
        <v>45016</v>
      </c>
      <c r="E34" s="4">
        <v>10001204888</v>
      </c>
      <c r="F34" s="4">
        <v>1</v>
      </c>
      <c r="G34" s="4">
        <v>1</v>
      </c>
      <c r="H34" s="8">
        <v>240000</v>
      </c>
    </row>
    <row r="35" spans="1:8" ht="45" customHeight="1">
      <c r="A35" s="38"/>
      <c r="B35" s="39"/>
      <c r="C35" s="14" t="s">
        <v>62</v>
      </c>
      <c r="D35" s="48" t="s">
        <v>79</v>
      </c>
      <c r="E35" s="48"/>
      <c r="F35" s="4" t="s">
        <v>68</v>
      </c>
      <c r="G35" s="28" t="s">
        <v>68</v>
      </c>
      <c r="H35" s="28" t="s">
        <v>68</v>
      </c>
    </row>
    <row r="36" spans="1:8" ht="45" customHeight="1">
      <c r="A36" s="38"/>
      <c r="B36" s="39"/>
      <c r="C36" s="14" t="s">
        <v>63</v>
      </c>
      <c r="D36" s="28">
        <v>45014</v>
      </c>
      <c r="E36" s="4">
        <v>1000120455</v>
      </c>
      <c r="F36" s="4">
        <v>1</v>
      </c>
      <c r="G36" s="4">
        <v>1</v>
      </c>
      <c r="H36" s="8">
        <v>240000</v>
      </c>
    </row>
    <row r="37" spans="1:8" ht="45" customHeight="1">
      <c r="A37" s="38"/>
      <c r="B37" s="39"/>
      <c r="C37" s="14" t="s">
        <v>66</v>
      </c>
      <c r="D37" s="48" t="s">
        <v>79</v>
      </c>
      <c r="E37" s="48"/>
      <c r="F37" s="4" t="s">
        <v>68</v>
      </c>
      <c r="G37" s="25" t="s">
        <v>68</v>
      </c>
      <c r="H37" s="25" t="s">
        <v>68</v>
      </c>
    </row>
    <row r="38" spans="1:8" ht="45" customHeight="1">
      <c r="A38" s="38"/>
      <c r="B38" s="39"/>
      <c r="C38" s="14" t="s">
        <v>67</v>
      </c>
      <c r="D38" s="48" t="s">
        <v>79</v>
      </c>
      <c r="E38" s="48"/>
      <c r="F38" s="4" t="s">
        <v>68</v>
      </c>
      <c r="G38" s="28" t="s">
        <v>68</v>
      </c>
      <c r="H38" s="28" t="s">
        <v>68</v>
      </c>
    </row>
    <row r="39" spans="1:13" ht="45" customHeight="1">
      <c r="A39" s="38"/>
      <c r="B39" s="39"/>
      <c r="C39" s="14" t="s">
        <v>42</v>
      </c>
      <c r="D39" s="48" t="s">
        <v>79</v>
      </c>
      <c r="E39" s="48"/>
      <c r="F39" s="4" t="s">
        <v>68</v>
      </c>
      <c r="G39" s="28" t="s">
        <v>68</v>
      </c>
      <c r="H39" s="28" t="s">
        <v>68</v>
      </c>
      <c r="M39" s="2"/>
    </row>
    <row r="40" spans="1:13" ht="39" customHeight="1">
      <c r="A40" s="42">
        <v>7</v>
      </c>
      <c r="B40" s="45" t="s">
        <v>32</v>
      </c>
      <c r="C40" s="53" t="s">
        <v>33</v>
      </c>
      <c r="D40" s="26">
        <v>44992</v>
      </c>
      <c r="E40" s="4">
        <v>1000120232</v>
      </c>
      <c r="F40" s="40">
        <v>6</v>
      </c>
      <c r="G40" s="4">
        <v>2</v>
      </c>
      <c r="H40" s="8">
        <v>100560</v>
      </c>
      <c r="M40" s="2"/>
    </row>
    <row r="41" spans="1:13" s="1" customFormat="1" ht="35.25" customHeight="1">
      <c r="A41" s="44"/>
      <c r="B41" s="46"/>
      <c r="C41" s="60"/>
      <c r="D41" s="26">
        <v>44991</v>
      </c>
      <c r="E41" s="4">
        <v>1000120223</v>
      </c>
      <c r="F41" s="61"/>
      <c r="G41" s="4">
        <v>1</v>
      </c>
      <c r="H41" s="8">
        <v>34320</v>
      </c>
      <c r="M41" s="2"/>
    </row>
    <row r="42" spans="1:13" s="1" customFormat="1" ht="36" customHeight="1">
      <c r="A42" s="44"/>
      <c r="B42" s="46"/>
      <c r="C42" s="54"/>
      <c r="D42" s="31">
        <v>45016</v>
      </c>
      <c r="E42" s="4">
        <v>1000120489</v>
      </c>
      <c r="F42" s="41"/>
      <c r="G42" s="4">
        <v>1</v>
      </c>
      <c r="H42" s="8">
        <v>121500</v>
      </c>
      <c r="M42" s="2"/>
    </row>
    <row r="43" spans="1:13" ht="45" customHeight="1">
      <c r="A43" s="43"/>
      <c r="B43" s="46"/>
      <c r="C43" s="14" t="s">
        <v>34</v>
      </c>
      <c r="D43" s="25">
        <v>44992</v>
      </c>
      <c r="E43" s="4">
        <v>1000120232</v>
      </c>
      <c r="F43" s="4">
        <v>6</v>
      </c>
      <c r="G43" s="4">
        <v>1</v>
      </c>
      <c r="H43" s="8">
        <v>57000</v>
      </c>
      <c r="M43" s="2"/>
    </row>
    <row r="44" spans="1:8" ht="45" customHeight="1">
      <c r="A44" s="42">
        <v>8</v>
      </c>
      <c r="B44" s="45" t="s">
        <v>35</v>
      </c>
      <c r="C44" s="6" t="s">
        <v>36</v>
      </c>
      <c r="D44" s="49" t="s">
        <v>79</v>
      </c>
      <c r="E44" s="50"/>
      <c r="F44" s="4" t="s">
        <v>68</v>
      </c>
      <c r="G44" s="4" t="s">
        <v>68</v>
      </c>
      <c r="H44" s="4" t="s">
        <v>68</v>
      </c>
    </row>
    <row r="45" spans="1:8" ht="45" customHeight="1">
      <c r="A45" s="44"/>
      <c r="B45" s="46"/>
      <c r="C45" s="6" t="s">
        <v>37</v>
      </c>
      <c r="D45" s="49" t="s">
        <v>79</v>
      </c>
      <c r="E45" s="50"/>
      <c r="F45" s="4" t="s">
        <v>68</v>
      </c>
      <c r="G45" s="4" t="s">
        <v>68</v>
      </c>
      <c r="H45" s="4" t="s">
        <v>68</v>
      </c>
    </row>
    <row r="46" spans="1:8" ht="45" customHeight="1">
      <c r="A46" s="44"/>
      <c r="B46" s="46"/>
      <c r="C46" s="7" t="s">
        <v>38</v>
      </c>
      <c r="D46" s="49" t="s">
        <v>79</v>
      </c>
      <c r="E46" s="50"/>
      <c r="F46" s="4" t="s">
        <v>68</v>
      </c>
      <c r="G46" s="4" t="s">
        <v>68</v>
      </c>
      <c r="H46" s="4" t="s">
        <v>68</v>
      </c>
    </row>
    <row r="47" spans="1:8" ht="45" customHeight="1">
      <c r="A47" s="38">
        <v>9</v>
      </c>
      <c r="B47" s="39" t="s">
        <v>39</v>
      </c>
      <c r="C47" s="58" t="s">
        <v>40</v>
      </c>
      <c r="D47" s="31">
        <v>44995</v>
      </c>
      <c r="E47" s="4">
        <v>1000120291</v>
      </c>
      <c r="F47" s="59">
        <v>12</v>
      </c>
      <c r="G47" s="4">
        <v>6</v>
      </c>
      <c r="H47" s="8">
        <v>34410</v>
      </c>
    </row>
    <row r="48" spans="1:8" s="1" customFormat="1" ht="45" customHeight="1">
      <c r="A48" s="38"/>
      <c r="B48" s="39"/>
      <c r="C48" s="58"/>
      <c r="D48" s="31">
        <v>44991</v>
      </c>
      <c r="E48" s="4">
        <v>1000120222</v>
      </c>
      <c r="F48" s="59"/>
      <c r="G48" s="4">
        <v>3</v>
      </c>
      <c r="H48" s="8">
        <v>60527</v>
      </c>
    </row>
    <row r="49" spans="1:8" ht="45" customHeight="1">
      <c r="A49" s="38"/>
      <c r="B49" s="39"/>
      <c r="C49" s="5" t="s">
        <v>46</v>
      </c>
      <c r="D49" s="48" t="s">
        <v>79</v>
      </c>
      <c r="E49" s="48"/>
      <c r="F49" s="4" t="s">
        <v>68</v>
      </c>
      <c r="G49" s="4" t="s">
        <v>68</v>
      </c>
      <c r="H49" s="4" t="s">
        <v>68</v>
      </c>
    </row>
    <row r="50" spans="1:8" ht="45" customHeight="1">
      <c r="A50" s="38"/>
      <c r="B50" s="39"/>
      <c r="C50" s="5" t="s">
        <v>47</v>
      </c>
      <c r="D50" s="31">
        <v>45000</v>
      </c>
      <c r="E50" s="4">
        <v>1000120338</v>
      </c>
      <c r="F50" s="9">
        <v>12</v>
      </c>
      <c r="G50" s="4">
        <v>6</v>
      </c>
      <c r="H50" s="8">
        <v>8359</v>
      </c>
    </row>
    <row r="51" spans="1:8" ht="45" customHeight="1">
      <c r="A51" s="38"/>
      <c r="B51" s="39"/>
      <c r="C51" s="5" t="s">
        <v>41</v>
      </c>
      <c r="D51" s="31">
        <v>45012</v>
      </c>
      <c r="E51" s="4">
        <v>1000211650</v>
      </c>
      <c r="F51" s="9">
        <v>13</v>
      </c>
      <c r="G51" s="4">
        <v>8</v>
      </c>
      <c r="H51" s="8">
        <v>12175.5</v>
      </c>
    </row>
    <row r="52" spans="1:8" ht="45" customHeight="1">
      <c r="A52" s="38"/>
      <c r="B52" s="39"/>
      <c r="C52" s="5" t="s">
        <v>54</v>
      </c>
      <c r="D52" s="31">
        <v>45016</v>
      </c>
      <c r="E52" s="4">
        <v>1000120493</v>
      </c>
      <c r="F52" s="4">
        <v>11</v>
      </c>
      <c r="G52" s="4">
        <v>9</v>
      </c>
      <c r="H52" s="8">
        <v>83325.5</v>
      </c>
    </row>
    <row r="53" spans="1:8" ht="45" customHeight="1">
      <c r="A53" s="38">
        <v>9</v>
      </c>
      <c r="B53" s="39" t="s">
        <v>39</v>
      </c>
      <c r="C53" s="58" t="s">
        <v>51</v>
      </c>
      <c r="D53" s="31">
        <v>44994</v>
      </c>
      <c r="E53" s="4">
        <v>1000120268</v>
      </c>
      <c r="F53" s="63">
        <v>13</v>
      </c>
      <c r="G53" s="4">
        <v>9</v>
      </c>
      <c r="H53" s="8">
        <v>140547</v>
      </c>
    </row>
    <row r="54" spans="1:8" s="1" customFormat="1" ht="45" customHeight="1">
      <c r="A54" s="38"/>
      <c r="B54" s="39"/>
      <c r="C54" s="58"/>
      <c r="D54" s="31">
        <v>44992</v>
      </c>
      <c r="E54" s="4">
        <v>1000120233</v>
      </c>
      <c r="F54" s="63"/>
      <c r="G54" s="4">
        <v>3</v>
      </c>
      <c r="H54" s="8">
        <v>58340.2</v>
      </c>
    </row>
    <row r="55" spans="1:8" ht="45" customHeight="1">
      <c r="A55" s="38">
        <v>9</v>
      </c>
      <c r="B55" s="39" t="s">
        <v>39</v>
      </c>
      <c r="C55" s="5" t="s">
        <v>42</v>
      </c>
      <c r="D55" s="48" t="s">
        <v>79</v>
      </c>
      <c r="E55" s="48"/>
      <c r="F55" s="4" t="s">
        <v>68</v>
      </c>
      <c r="G55" s="4" t="s">
        <v>68</v>
      </c>
      <c r="H55" s="4" t="s">
        <v>68</v>
      </c>
    </row>
    <row r="56" spans="1:8" ht="45" customHeight="1">
      <c r="A56" s="38"/>
      <c r="B56" s="39"/>
      <c r="C56" s="58" t="s">
        <v>52</v>
      </c>
      <c r="D56" s="31">
        <v>45000</v>
      </c>
      <c r="E56" s="4">
        <v>1000120339</v>
      </c>
      <c r="F56" s="63">
        <v>13</v>
      </c>
      <c r="G56" s="4">
        <v>5</v>
      </c>
      <c r="H56" s="8">
        <v>16643.5</v>
      </c>
    </row>
    <row r="57" spans="1:8" s="1" customFormat="1" ht="45" customHeight="1">
      <c r="A57" s="38"/>
      <c r="B57" s="39"/>
      <c r="C57" s="58"/>
      <c r="D57" s="31">
        <v>44993</v>
      </c>
      <c r="E57" s="4">
        <v>1000211496</v>
      </c>
      <c r="F57" s="63"/>
      <c r="G57" s="4">
        <v>4</v>
      </c>
      <c r="H57" s="8">
        <v>61345</v>
      </c>
    </row>
    <row r="58" spans="1:8" ht="45" customHeight="1">
      <c r="A58" s="38"/>
      <c r="B58" s="39"/>
      <c r="C58" s="7" t="s">
        <v>43</v>
      </c>
      <c r="D58" s="31">
        <v>45002</v>
      </c>
      <c r="E58" s="4">
        <v>1000120368</v>
      </c>
      <c r="F58" s="9">
        <v>11</v>
      </c>
      <c r="G58" s="4">
        <v>3</v>
      </c>
      <c r="H58" s="8">
        <v>7095</v>
      </c>
    </row>
    <row r="59" spans="1:8" ht="45" customHeight="1">
      <c r="A59" s="38"/>
      <c r="B59" s="39"/>
      <c r="C59" s="57" t="s">
        <v>53</v>
      </c>
      <c r="D59" s="31">
        <v>44993</v>
      </c>
      <c r="E59" s="4">
        <v>1000120260</v>
      </c>
      <c r="F59" s="59">
        <v>6</v>
      </c>
      <c r="G59" s="4">
        <v>3</v>
      </c>
      <c r="H59" s="8">
        <v>20501</v>
      </c>
    </row>
    <row r="60" spans="1:8" s="1" customFormat="1" ht="45" customHeight="1">
      <c r="A60" s="38"/>
      <c r="B60" s="39"/>
      <c r="C60" s="57"/>
      <c r="D60" s="31">
        <v>45000</v>
      </c>
      <c r="E60" s="4">
        <v>1000120340</v>
      </c>
      <c r="F60" s="59"/>
      <c r="G60" s="4">
        <v>7</v>
      </c>
      <c r="H60" s="8">
        <v>44965.5</v>
      </c>
    </row>
    <row r="61" spans="1:8" ht="45" customHeight="1">
      <c r="A61" s="38"/>
      <c r="B61" s="39"/>
      <c r="C61" s="7" t="s">
        <v>59</v>
      </c>
      <c r="D61" s="48" t="s">
        <v>79</v>
      </c>
      <c r="E61" s="48"/>
      <c r="F61" s="9" t="s">
        <v>68</v>
      </c>
      <c r="G61" s="9" t="s">
        <v>68</v>
      </c>
      <c r="H61" s="9" t="s">
        <v>68</v>
      </c>
    </row>
    <row r="62" spans="1:8" ht="45" customHeight="1">
      <c r="A62" s="38"/>
      <c r="B62" s="39"/>
      <c r="C62" s="7" t="s">
        <v>60</v>
      </c>
      <c r="D62" s="48" t="s">
        <v>79</v>
      </c>
      <c r="E62" s="48"/>
      <c r="F62" s="9" t="s">
        <v>68</v>
      </c>
      <c r="G62" s="9" t="s">
        <v>68</v>
      </c>
      <c r="H62" s="9" t="s">
        <v>68</v>
      </c>
    </row>
    <row r="63" spans="1:8" ht="45" customHeight="1">
      <c r="A63" s="38"/>
      <c r="B63" s="39"/>
      <c r="C63" s="62" t="s">
        <v>61</v>
      </c>
      <c r="D63" s="31">
        <v>45005</v>
      </c>
      <c r="E63" s="4">
        <v>1000120393</v>
      </c>
      <c r="F63" s="59">
        <v>21</v>
      </c>
      <c r="G63" s="4">
        <v>4</v>
      </c>
      <c r="H63" s="8">
        <v>19650.8</v>
      </c>
    </row>
    <row r="64" spans="1:8" s="1" customFormat="1" ht="45" customHeight="1">
      <c r="A64" s="38"/>
      <c r="B64" s="39"/>
      <c r="C64" s="62"/>
      <c r="D64" s="31">
        <v>45002</v>
      </c>
      <c r="E64" s="4">
        <v>1000120382</v>
      </c>
      <c r="F64" s="59"/>
      <c r="G64" s="4">
        <v>7</v>
      </c>
      <c r="H64" s="8">
        <v>31547</v>
      </c>
    </row>
    <row r="65" spans="1:8" ht="45" customHeight="1">
      <c r="A65" s="38"/>
      <c r="B65" s="39"/>
      <c r="C65" s="7" t="s">
        <v>12</v>
      </c>
      <c r="D65" s="48" t="s">
        <v>79</v>
      </c>
      <c r="E65" s="48"/>
      <c r="F65" s="9" t="s">
        <v>68</v>
      </c>
      <c r="G65" s="9" t="s">
        <v>68</v>
      </c>
      <c r="H65" s="9" t="s">
        <v>68</v>
      </c>
    </row>
    <row r="66" spans="1:8" ht="45" customHeight="1">
      <c r="A66" s="38"/>
      <c r="B66" s="39"/>
      <c r="C66" s="5" t="s">
        <v>7</v>
      </c>
      <c r="D66" s="48" t="s">
        <v>79</v>
      </c>
      <c r="E66" s="48"/>
      <c r="F66" s="9" t="s">
        <v>68</v>
      </c>
      <c r="G66" s="9" t="s">
        <v>68</v>
      </c>
      <c r="H66" s="9" t="s">
        <v>68</v>
      </c>
    </row>
    <row r="67" spans="1:8" ht="25.5" customHeight="1">
      <c r="A67" s="1"/>
      <c r="B67" s="1"/>
      <c r="C67" s="1"/>
      <c r="D67" s="1"/>
      <c r="E67" s="1"/>
      <c r="F67" s="1"/>
      <c r="G67" s="1"/>
      <c r="H67" s="32">
        <f>SUM(H7:H66)</f>
        <v>4098941.0199999996</v>
      </c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47" t="s">
        <v>48</v>
      </c>
      <c r="C70" s="47"/>
      <c r="D70" s="17">
        <v>292</v>
      </c>
      <c r="E70" s="1"/>
      <c r="F70" s="1"/>
      <c r="G70" s="1"/>
      <c r="H70" s="1"/>
    </row>
    <row r="71" spans="1:8" ht="15.75">
      <c r="A71" s="1"/>
      <c r="B71" s="47" t="s">
        <v>49</v>
      </c>
      <c r="C71" s="47"/>
      <c r="D71" s="17">
        <v>253</v>
      </c>
      <c r="E71" s="1"/>
      <c r="F71" s="1"/>
      <c r="G71" s="1"/>
      <c r="H71" s="1"/>
    </row>
    <row r="72" spans="1:8" ht="15.75">
      <c r="A72" s="1"/>
      <c r="B72" s="47" t="s">
        <v>50</v>
      </c>
      <c r="C72" s="47"/>
      <c r="D72" s="18">
        <f>D71/D70*100</f>
        <v>86.64383561643835</v>
      </c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</sheetData>
  <sheetProtection/>
  <mergeCells count="70">
    <mergeCell ref="F63:F64"/>
    <mergeCell ref="D49:E49"/>
    <mergeCell ref="D55:E55"/>
    <mergeCell ref="D61:E61"/>
    <mergeCell ref="D62:E62"/>
    <mergeCell ref="D65:E65"/>
    <mergeCell ref="F53:F54"/>
    <mergeCell ref="F56:F57"/>
    <mergeCell ref="F59:F60"/>
    <mergeCell ref="A53:A54"/>
    <mergeCell ref="B53:B54"/>
    <mergeCell ref="B71:C71"/>
    <mergeCell ref="B72:C72"/>
    <mergeCell ref="D66:E66"/>
    <mergeCell ref="B70:C70"/>
    <mergeCell ref="C63:C64"/>
    <mergeCell ref="A55:A66"/>
    <mergeCell ref="A47:A52"/>
    <mergeCell ref="B47:B52"/>
    <mergeCell ref="A40:A43"/>
    <mergeCell ref="B40:B43"/>
    <mergeCell ref="A44:A46"/>
    <mergeCell ref="B44:B46"/>
    <mergeCell ref="A31:A39"/>
    <mergeCell ref="B31:B39"/>
    <mergeCell ref="D31:E31"/>
    <mergeCell ref="D32:E32"/>
    <mergeCell ref="D33:E33"/>
    <mergeCell ref="D44:E44"/>
    <mergeCell ref="D35:E35"/>
    <mergeCell ref="D37:E37"/>
    <mergeCell ref="D38:E38"/>
    <mergeCell ref="D39:E39"/>
    <mergeCell ref="A4:H4"/>
    <mergeCell ref="A5:H5"/>
    <mergeCell ref="A7:A9"/>
    <mergeCell ref="B7:B9"/>
    <mergeCell ref="A10:A17"/>
    <mergeCell ref="A24:A25"/>
    <mergeCell ref="B24:B25"/>
    <mergeCell ref="D24:E24"/>
    <mergeCell ref="D25:E25"/>
    <mergeCell ref="B10:B17"/>
    <mergeCell ref="C7:C8"/>
    <mergeCell ref="F7:F8"/>
    <mergeCell ref="C47:C48"/>
    <mergeCell ref="F47:F48"/>
    <mergeCell ref="C40:C42"/>
    <mergeCell ref="F40:F42"/>
    <mergeCell ref="D26:E26"/>
    <mergeCell ref="D27:E27"/>
    <mergeCell ref="D28:E28"/>
    <mergeCell ref="D30:E30"/>
    <mergeCell ref="D23:E23"/>
    <mergeCell ref="B26:B27"/>
    <mergeCell ref="C59:C60"/>
    <mergeCell ref="C56:C57"/>
    <mergeCell ref="C53:C54"/>
    <mergeCell ref="B55:B66"/>
    <mergeCell ref="D45:E45"/>
    <mergeCell ref="D46:E46"/>
    <mergeCell ref="A18:A19"/>
    <mergeCell ref="A20:A21"/>
    <mergeCell ref="B18:B19"/>
    <mergeCell ref="B20:B21"/>
    <mergeCell ref="A29:A30"/>
    <mergeCell ref="B29:B30"/>
    <mergeCell ref="A22:A23"/>
    <mergeCell ref="A26:A27"/>
    <mergeCell ref="B22:B23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Oruelis Solemir Gomez Ramirez</dc:creator>
  <cp:keywords/>
  <dc:description/>
  <cp:lastModifiedBy>Alexandra Nicolasa Garcia Marte</cp:lastModifiedBy>
  <cp:lastPrinted>2023-04-03T13:55:17Z</cp:lastPrinted>
  <dcterms:created xsi:type="dcterms:W3CDTF">2018-07-10T15:07:39Z</dcterms:created>
  <dcterms:modified xsi:type="dcterms:W3CDTF">2023-04-03T13:59:00Z</dcterms:modified>
  <cp:category/>
  <cp:version/>
  <cp:contentType/>
  <cp:contentStatus/>
</cp:coreProperties>
</file>