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40" windowHeight="7425" activeTab="4"/>
  </bookViews>
  <sheets>
    <sheet name="Hoja1" sheetId="1" r:id="rId1"/>
    <sheet name="Cantidad de Renglones" sheetId="2" r:id="rId2"/>
    <sheet name="Enero 2024" sheetId="3" r:id="rId3"/>
    <sheet name="Febrero 24" sheetId="4" r:id="rId4"/>
    <sheet name="Marzo 2024" sheetId="5" r:id="rId5"/>
  </sheets>
  <definedNames>
    <definedName name="_xlnm.Print_Titles" localSheetId="1">'Cantidad de Renglones'!$8:$8</definedName>
    <definedName name="_xlnm.Print_Titles" localSheetId="2">'Enero 2024'!$3:$3</definedName>
    <definedName name="_xlnm.Print_Titles" localSheetId="3">'Febrero 24'!$3:$3</definedName>
    <definedName name="_xlnm.Print_Titles" localSheetId="4">'Marzo 2024'!$3:$3</definedName>
  </definedNames>
  <calcPr fullCalcOnLoad="1"/>
</workbook>
</file>

<file path=xl/sharedStrings.xml><?xml version="1.0" encoding="utf-8"?>
<sst xmlns="http://schemas.openxmlformats.org/spreadsheetml/2006/main" count="814" uniqueCount="108">
  <si>
    <t xml:space="preserve">INFORME MENSUAL DEPARTAMENTO DE BIENESTAR SOCIAL </t>
  </si>
  <si>
    <t xml:space="preserve">DESCRIPCION </t>
  </si>
  <si>
    <t xml:space="preserve">MES </t>
  </si>
  <si>
    <t xml:space="preserve">Donaciones a Entidades Sin Fines de Lucro </t>
  </si>
  <si>
    <t>Donaciones Especiales BS02</t>
  </si>
  <si>
    <r>
      <t xml:space="preserve">Programa </t>
    </r>
    <r>
      <rPr>
        <b/>
        <sz val="11"/>
        <color indexed="8"/>
        <rFont val="Calibri"/>
        <family val="2"/>
      </rPr>
      <t xml:space="preserve">PAUCIN </t>
    </r>
  </si>
  <si>
    <r>
      <t xml:space="preserve">Programa </t>
    </r>
    <r>
      <rPr>
        <b/>
        <sz val="11"/>
        <color indexed="8"/>
        <rFont val="Calibri"/>
        <family val="2"/>
      </rPr>
      <t>PAUSAM</t>
    </r>
  </si>
  <si>
    <r>
      <t>Programa</t>
    </r>
    <r>
      <rPr>
        <b/>
        <sz val="11"/>
        <color indexed="8"/>
        <rFont val="Calibri"/>
        <family val="2"/>
      </rPr>
      <t xml:space="preserve"> PESCCA</t>
    </r>
  </si>
  <si>
    <r>
      <t xml:space="preserve">Programa </t>
    </r>
    <r>
      <rPr>
        <b/>
        <sz val="11"/>
        <color indexed="8"/>
        <rFont val="Calibri"/>
        <family val="2"/>
      </rPr>
      <t xml:space="preserve">PROMEDIA </t>
    </r>
  </si>
  <si>
    <r>
      <t xml:space="preserve">Programa </t>
    </r>
    <r>
      <rPr>
        <b/>
        <sz val="11"/>
        <color indexed="8"/>
        <rFont val="Calibri"/>
        <family val="2"/>
      </rPr>
      <t>PROMEGOTAS</t>
    </r>
  </si>
  <si>
    <r>
      <t xml:space="preserve">Programa </t>
    </r>
    <r>
      <rPr>
        <b/>
        <sz val="11"/>
        <color indexed="8"/>
        <rFont val="Calibri"/>
        <family val="2"/>
      </rPr>
      <t>PROMEPARK</t>
    </r>
  </si>
  <si>
    <r>
      <t xml:space="preserve">Programa </t>
    </r>
    <r>
      <rPr>
        <b/>
        <sz val="11"/>
        <color indexed="8"/>
        <rFont val="Calibri"/>
        <family val="2"/>
      </rPr>
      <t xml:space="preserve">PROMEPSAL </t>
    </r>
  </si>
  <si>
    <r>
      <t xml:space="preserve">Programa </t>
    </r>
    <r>
      <rPr>
        <b/>
        <sz val="11"/>
        <color indexed="8"/>
        <rFont val="Calibri"/>
        <family val="2"/>
      </rPr>
      <t>PROMHEFILIA</t>
    </r>
  </si>
  <si>
    <r>
      <t xml:space="preserve">Programa </t>
    </r>
    <r>
      <rPr>
        <b/>
        <sz val="11"/>
        <color indexed="8"/>
        <rFont val="Calibri"/>
        <family val="2"/>
      </rPr>
      <t>PRONARCOR</t>
    </r>
  </si>
  <si>
    <r>
      <t xml:space="preserve">Programa </t>
    </r>
    <r>
      <rPr>
        <b/>
        <sz val="11"/>
        <color indexed="8"/>
        <rFont val="Calibri"/>
        <family val="2"/>
      </rPr>
      <t>PRONEPAR</t>
    </r>
  </si>
  <si>
    <r>
      <t xml:space="preserve">Programa </t>
    </r>
    <r>
      <rPr>
        <b/>
        <sz val="11"/>
        <color indexed="8"/>
        <rFont val="Calibri"/>
        <family val="2"/>
      </rPr>
      <t xml:space="preserve">PROPACER </t>
    </r>
  </si>
  <si>
    <t>NO.</t>
  </si>
  <si>
    <r>
      <t xml:space="preserve">Programa </t>
    </r>
    <r>
      <rPr>
        <b/>
        <sz val="11"/>
        <color indexed="8"/>
        <rFont val="Calibri"/>
        <family val="2"/>
      </rPr>
      <t xml:space="preserve">PROHIMA </t>
    </r>
  </si>
  <si>
    <t>Programa</t>
  </si>
  <si>
    <t>Fecha</t>
  </si>
  <si>
    <t>Montos</t>
  </si>
  <si>
    <t>DEPARTAMENTO DE BIENESTAR SOCIAL</t>
  </si>
  <si>
    <t>No.</t>
  </si>
  <si>
    <t>Hospital</t>
  </si>
  <si>
    <t xml:space="preserve">Programa de Apoyo a las Unidades de Cuidados Intensivos Neonatales (PAUCIN) </t>
  </si>
  <si>
    <t>Hospital  Materno - Infantil  San Lorenzo De Los Mina</t>
  </si>
  <si>
    <t>Hospital de Maternidad Nuestra Señora De La Altagracia</t>
  </si>
  <si>
    <t>Programa de Nutrición Enteral y Parenteral (PRONEPAR)</t>
  </si>
  <si>
    <t>Hospital Regional Universitario Dr.  José Maria Cabral y Báez (Santiago)</t>
  </si>
  <si>
    <t>Hospital Infantil Regional  Universitario Dr.  Arturo Grullon (Santiago)</t>
  </si>
  <si>
    <t>Hospital Infantil Dr. Robert Reíd Cabral</t>
  </si>
  <si>
    <t xml:space="preserve"> Hospital Dr. Francisco Moscoso Puello</t>
  </si>
  <si>
    <t>Centro Cardio-Neuro Oftalmologico y Transplante ( CECANOT)</t>
  </si>
  <si>
    <t>Hospital Pediatrico Dr. Hugo Mendoza</t>
  </si>
  <si>
    <t>Unidad de Quemados Pearl F. Ort. Hospital Luis E. Aybar</t>
  </si>
  <si>
    <t>Hospital Docente Universitario Dr. Dario Contreras</t>
  </si>
  <si>
    <t xml:space="preserve">Programa de Medicamentos  para la Diabetes  (PROMEDIA) </t>
  </si>
  <si>
    <t>F/P Hospital Infantil  Dr. Robert Reíd Cabral</t>
  </si>
  <si>
    <t>F/P Hospital infantil Dr. Arturo Grullon</t>
  </si>
  <si>
    <t>F/P Hospital Marcelino Velez Santana</t>
  </si>
  <si>
    <t>F/P Ciudad Salud</t>
  </si>
  <si>
    <t xml:space="preserve"> Programa de Medicamentos Perdedores de Sal  (PROMEPSAL)</t>
  </si>
  <si>
    <t>F/P Hospital Infantil Dr. Arturo Grullon</t>
  </si>
  <si>
    <t xml:space="preserve"> Programa de Medicamentos para Hemofilia e Inhibidores (PROMHEFILIA)</t>
  </si>
  <si>
    <t xml:space="preserve"> Hospital Infantil Dr. Robert Reíd Cabral</t>
  </si>
  <si>
    <t>Hospital Infantil  Regional Universitario Dr. Arturo Grullon</t>
  </si>
  <si>
    <t xml:space="preserve">Programa Nacional de Reperfusion Coronaria (PRONARCOR) </t>
  </si>
  <si>
    <t>Hospital Dr. Francisco Moscoso Puello</t>
  </si>
  <si>
    <t>Hospital Central de las FF. AA</t>
  </si>
  <si>
    <t>Hospital Salvador B. Gautier</t>
  </si>
  <si>
    <t>Programa de Medicamentos Parkinsonianos (PROMEPARK)</t>
  </si>
  <si>
    <t>F/P Hospital Dr. Moscoso Puello</t>
  </si>
  <si>
    <t>F/P Hospital Santo Socorro</t>
  </si>
  <si>
    <t>Programa de Medicamentos Contra el Glaucoma (PROMEGOTAS)</t>
  </si>
  <si>
    <t xml:space="preserve"> Hospital Elías Santana (F/P Zona Franca Los Alcarrizos)</t>
  </si>
  <si>
    <t xml:space="preserve"> Instituto de la Ceguera Contra el Glaucoma (INCONCEGLA)( F/P Ortega y Gasset)</t>
  </si>
  <si>
    <t>CECANOT (F / P Hospital Dr. Francisco Moscoso Puello)</t>
  </si>
  <si>
    <t>Programa de Apoyo a las Unidades de Salud Mental (PAUSAM )</t>
  </si>
  <si>
    <t>Centro Comunal Salud Mental Gualey</t>
  </si>
  <si>
    <t>Hospital Municipal Tomasina Valdez  (Palenque)</t>
  </si>
  <si>
    <t>Hospital Dr. Pascasio Toribio Piantini (Salcedo)</t>
  </si>
  <si>
    <t>Hospital Dr. Pedro E. Marchena (Bonao)</t>
  </si>
  <si>
    <t>Hospital General Docente de la Policia Nacional ( HOSGEDOPOL)</t>
  </si>
  <si>
    <t>Hospital Provincial Dr. Rafael J. Mañon, San Cristobal</t>
  </si>
  <si>
    <t xml:space="preserve">Hospital Taiwán 19 de Marzo (Azua) </t>
  </si>
  <si>
    <t xml:space="preserve">Hospital Dr. Teófilo Hernández   (EL Seíbo) </t>
  </si>
  <si>
    <t>Renglones Planificados</t>
  </si>
  <si>
    <t>Renglones despachados</t>
  </si>
  <si>
    <t xml:space="preserve">% </t>
  </si>
  <si>
    <t xml:space="preserve">Hospital Nuestra Señora De Regla (Bani) </t>
  </si>
  <si>
    <t xml:space="preserve">Hospital Municipal De Villa Duarte </t>
  </si>
  <si>
    <t xml:space="preserve">Centro de Rehabilitacion Psicosocial ( antiguo Padre Billini) </t>
  </si>
  <si>
    <t>Hospital Dr. Vinicio Calventi</t>
  </si>
  <si>
    <t xml:space="preserve">F/p Hospital Infantil Dr. Robert Reíd Cabral </t>
  </si>
  <si>
    <t>Factura /  Requisicion No.</t>
  </si>
  <si>
    <t>Cantidad de Renglones  Despachados</t>
  </si>
  <si>
    <t>Hospital Regional Antonio Musa ( SPM)</t>
  </si>
  <si>
    <t>Hospital Dr. Alejandro Cabral ( San Juan)</t>
  </si>
  <si>
    <t>Hospital Materno Infantil Santo Socorro</t>
  </si>
  <si>
    <t>Hospital Regional Universitario Dr. Jaime Mota, Barahona</t>
  </si>
  <si>
    <t>Hospital General y de Especialidades Nuestra Sra. De la Altagracia, Higuey</t>
  </si>
  <si>
    <t>Hospital Regional Universitario Presidente Estrella Ureña, Santiago</t>
  </si>
  <si>
    <t>Hospital Regional Dr. Antonio Musa,San Pedro de Macoris</t>
  </si>
  <si>
    <t>Hospital Regional Docente Dr. Alejandro Cabral( San Juan de la Maguana)</t>
  </si>
  <si>
    <t>Hospital Provincial Dr. Ricardo Limardo ( Puerto Plata)</t>
  </si>
  <si>
    <t>-</t>
  </si>
  <si>
    <t>Cantidad de Renglones</t>
  </si>
  <si>
    <t>Cantidad de renglones programados  Programas Sociales  2023-2024</t>
  </si>
  <si>
    <t>Hospital Regional Docente Dr. Alejandro Cabral ( San Juan de la Maguana)</t>
  </si>
  <si>
    <t>Hospital Provincial Ricardo Limardo ( Puerto Plata)</t>
  </si>
  <si>
    <t>Hospital Dr. Pascasio Toribio Piantini ( Salcedo )</t>
  </si>
  <si>
    <t>Hospital Regional Universitario San Vicente de Paul ( San Francisco de Macoris)</t>
  </si>
  <si>
    <t>Cantidad de Renglones  Programados</t>
  </si>
  <si>
    <t xml:space="preserve">Hospital Provincial Dr. Angel Contreras </t>
  </si>
  <si>
    <t>Hospital General Dr. Vinicio Calventi</t>
  </si>
  <si>
    <t>Hospital Regional Universitario San Vicente de Paul (San Francisco De Macoris)</t>
  </si>
  <si>
    <t xml:space="preserve">Hospital Docente Padre Billini </t>
  </si>
  <si>
    <t>Hospital Docente Padre Billini</t>
  </si>
  <si>
    <t>Hospital Provincial Dr. Antonio  Yapor Heded ( Nagua)</t>
  </si>
  <si>
    <t xml:space="preserve">Hospital General Dr. Marcelino Velez Santana </t>
  </si>
  <si>
    <t>Despacho mensual de Programas Sociales   Febrero 2024</t>
  </si>
  <si>
    <t>Despacho mensual de Programas Sociales   Enero 2024</t>
  </si>
  <si>
    <t>No solicitud</t>
  </si>
  <si>
    <t>26/2824</t>
  </si>
  <si>
    <t xml:space="preserve">                                                                                             </t>
  </si>
  <si>
    <t>Despacho mensual de Programas Sociales   Marzo 2024</t>
  </si>
  <si>
    <t>F/P Hospital Taiwan 19 de Marzo</t>
  </si>
  <si>
    <t>No despacho, el almacen extravio la documentacion del pedido .</t>
  </si>
</sst>
</file>

<file path=xl/styles.xml><?xml version="1.0" encoding="utf-8"?>
<styleSheet xmlns="http://schemas.openxmlformats.org/spreadsheetml/2006/main">
  <numFmts count="26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1C0A]dddd\,\ dd&quot; de &quot;mmmm&quot; de &quot;yyyy"/>
    <numFmt numFmtId="178" formatCode="[$-1C0A]h:mm:ss\ AM/PM"/>
    <numFmt numFmtId="179" formatCode="d/m/yyyy\ h:mm"/>
    <numFmt numFmtId="180" formatCode="d/m/yyyy"/>
    <numFmt numFmtId="181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8"/>
      <color indexed="8"/>
      <name val="Calibri"/>
      <family val="2"/>
    </font>
    <font>
      <b/>
      <i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8"/>
      <color theme="1"/>
      <name val="Calibri"/>
      <family val="2"/>
    </font>
    <font>
      <b/>
      <i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wrapText="1"/>
    </xf>
    <xf numFmtId="0" fontId="41" fillId="34" borderId="10" xfId="0" applyNumberFormat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172" fontId="41" fillId="34" borderId="10" xfId="0" applyNumberFormat="1" applyFont="1" applyFill="1" applyBorder="1" applyAlignment="1">
      <alignment horizontal="center" vertical="center"/>
    </xf>
    <xf numFmtId="0" fontId="41" fillId="34" borderId="10" xfId="0" applyNumberFormat="1" applyFont="1" applyFill="1" applyBorder="1" applyAlignment="1">
      <alignment horizontal="center" vertical="center" wrapText="1"/>
    </xf>
    <xf numFmtId="0" fontId="40" fillId="18" borderId="11" xfId="0" applyFont="1" applyFill="1" applyBorder="1" applyAlignment="1">
      <alignment horizontal="center" vertical="center"/>
    </xf>
    <xf numFmtId="0" fontId="40" fillId="18" borderId="12" xfId="0" applyFont="1" applyFill="1" applyBorder="1" applyAlignment="1">
      <alignment horizontal="center" vertical="center"/>
    </xf>
    <xf numFmtId="0" fontId="40" fillId="18" borderId="12" xfId="0" applyFont="1" applyFill="1" applyBorder="1" applyAlignment="1">
      <alignment horizontal="center" vertical="center" wrapText="1"/>
    </xf>
    <xf numFmtId="0" fontId="40" fillId="18" borderId="13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/>
    </xf>
    <xf numFmtId="1" fontId="40" fillId="0" borderId="10" xfId="0" applyNumberFormat="1" applyFont="1" applyBorder="1" applyAlignment="1">
      <alignment vertical="center"/>
    </xf>
    <xf numFmtId="17" fontId="40" fillId="18" borderId="12" xfId="0" applyNumberFormat="1" applyFont="1" applyFill="1" applyBorder="1" applyAlignment="1">
      <alignment horizontal="center" vertical="center" wrapText="1"/>
    </xf>
    <xf numFmtId="172" fontId="40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172" fontId="41" fillId="34" borderId="10" xfId="0" applyNumberFormat="1" applyFont="1" applyFill="1" applyBorder="1" applyAlignment="1">
      <alignment horizontal="center" vertical="center" wrapText="1"/>
    </xf>
    <xf numFmtId="0" fontId="41" fillId="34" borderId="10" xfId="0" applyNumberFormat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left" vertical="center" wrapText="1"/>
    </xf>
    <xf numFmtId="0" fontId="41" fillId="34" borderId="10" xfId="0" applyNumberFormat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left" vertical="center" wrapText="1"/>
    </xf>
    <xf numFmtId="14" fontId="21" fillId="34" borderId="10" xfId="0" applyNumberFormat="1" applyFont="1" applyFill="1" applyBorder="1" applyAlignment="1">
      <alignment horizontal="center" vertical="center" wrapText="1"/>
    </xf>
    <xf numFmtId="0" fontId="21" fillId="34" borderId="10" xfId="0" applyNumberFormat="1" applyFont="1" applyFill="1" applyBorder="1" applyAlignment="1">
      <alignment horizontal="center" vertical="center" wrapText="1"/>
    </xf>
    <xf numFmtId="14" fontId="19" fillId="34" borderId="14" xfId="0" applyNumberFormat="1" applyFont="1" applyFill="1" applyBorder="1" applyAlignment="1">
      <alignment horizontal="center" vertical="center" wrapText="1"/>
    </xf>
    <xf numFmtId="14" fontId="41" fillId="34" borderId="10" xfId="0" applyNumberFormat="1" applyFont="1" applyFill="1" applyBorder="1" applyAlignment="1">
      <alignment horizontal="center" vertical="center"/>
    </xf>
    <xf numFmtId="0" fontId="41" fillId="34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34" borderId="10" xfId="0" applyFont="1" applyFill="1" applyBorder="1" applyAlignment="1">
      <alignment horizontal="left" vertical="center" wrapText="1"/>
    </xf>
    <xf numFmtId="14" fontId="41" fillId="34" borderId="14" xfId="0" applyNumberFormat="1" applyFont="1" applyFill="1" applyBorder="1" applyAlignment="1">
      <alignment horizontal="center" vertical="center"/>
    </xf>
    <xf numFmtId="0" fontId="41" fillId="34" borderId="14" xfId="0" applyNumberFormat="1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 wrapText="1"/>
    </xf>
    <xf numFmtId="14" fontId="19" fillId="34" borderId="10" xfId="0" applyNumberFormat="1" applyFont="1" applyFill="1" applyBorder="1" applyAlignment="1">
      <alignment horizontal="center" vertical="center"/>
    </xf>
    <xf numFmtId="0" fontId="19" fillId="34" borderId="10" xfId="0" applyNumberFormat="1" applyFont="1" applyFill="1" applyBorder="1" applyAlignment="1">
      <alignment horizontal="center" vertical="center"/>
    </xf>
    <xf numFmtId="0" fontId="19" fillId="34" borderId="10" xfId="0" applyNumberFormat="1" applyFont="1" applyFill="1" applyBorder="1" applyAlignment="1">
      <alignment horizontal="center" vertical="center" wrapText="1"/>
    </xf>
    <xf numFmtId="14" fontId="19" fillId="34" borderId="10" xfId="0" applyNumberFormat="1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left" vertical="center" wrapText="1"/>
    </xf>
    <xf numFmtId="0" fontId="42" fillId="0" borderId="14" xfId="0" applyFont="1" applyBorder="1" applyAlignment="1">
      <alignment vertical="center" wrapText="1"/>
    </xf>
    <xf numFmtId="0" fontId="40" fillId="0" borderId="0" xfId="0" applyFont="1" applyAlignment="1">
      <alignment horizontal="center" vertical="center"/>
    </xf>
    <xf numFmtId="17" fontId="40" fillId="0" borderId="10" xfId="0" applyNumberFormat="1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  <xf numFmtId="0" fontId="42" fillId="34" borderId="16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19" fillId="34" borderId="16" xfId="0" applyFont="1" applyFill="1" applyBorder="1" applyAlignment="1">
      <alignment horizontal="center" vertical="center" wrapText="1"/>
    </xf>
    <xf numFmtId="0" fontId="41" fillId="34" borderId="14" xfId="0" applyNumberFormat="1" applyFont="1" applyFill="1" applyBorder="1" applyAlignment="1">
      <alignment horizontal="center" vertical="center"/>
    </xf>
    <xf numFmtId="0" fontId="41" fillId="34" borderId="16" xfId="0" applyNumberFormat="1" applyFont="1" applyFill="1" applyBorder="1" applyAlignment="1">
      <alignment horizontal="center" vertical="center"/>
    </xf>
    <xf numFmtId="0" fontId="42" fillId="0" borderId="14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/>
    </xf>
    <xf numFmtId="0" fontId="19" fillId="34" borderId="14" xfId="0" applyFont="1" applyFill="1" applyBorder="1" applyAlignment="1">
      <alignment horizontal="left" vertical="center" wrapText="1"/>
    </xf>
    <xf numFmtId="0" fontId="19" fillId="34" borderId="16" xfId="0" applyFont="1" applyFill="1" applyBorder="1" applyAlignment="1">
      <alignment horizontal="left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1" fillId="34" borderId="15" xfId="0" applyNumberFormat="1" applyFont="1" applyFill="1" applyBorder="1" applyAlignment="1">
      <alignment horizontal="center" vertical="center"/>
    </xf>
    <xf numFmtId="0" fontId="19" fillId="34" borderId="15" xfId="0" applyFont="1" applyFill="1" applyBorder="1" applyAlignment="1">
      <alignment horizontal="left" vertical="center" wrapText="1"/>
    </xf>
    <xf numFmtId="14" fontId="41" fillId="34" borderId="17" xfId="0" applyNumberFormat="1" applyFont="1" applyFill="1" applyBorder="1" applyAlignment="1">
      <alignment horizontal="center" vertical="center"/>
    </xf>
    <xf numFmtId="14" fontId="41" fillId="34" borderId="18" xfId="0" applyNumberFormat="1" applyFont="1" applyFill="1" applyBorder="1" applyAlignment="1">
      <alignment horizontal="center" vertical="center"/>
    </xf>
    <xf numFmtId="14" fontId="41" fillId="34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923925</xdr:colOff>
      <xdr:row>3</xdr:row>
      <xdr:rowOff>161925</xdr:rowOff>
    </xdr:to>
    <xdr:pic>
      <xdr:nvPicPr>
        <xdr:cNvPr id="1" name="Picture 3" descr="PROMES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571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38100</xdr:rowOff>
    </xdr:from>
    <xdr:to>
      <xdr:col>1</xdr:col>
      <xdr:colOff>1657350</xdr:colOff>
      <xdr:row>3</xdr:row>
      <xdr:rowOff>152400</xdr:rowOff>
    </xdr:to>
    <xdr:pic>
      <xdr:nvPicPr>
        <xdr:cNvPr id="1" name="Picture 1" descr="C:\Documents and Settings\yfigueroa\Escritorio\Programas Sociales\PROMES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28600"/>
          <a:ext cx="1905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28575</xdr:rowOff>
    </xdr:from>
    <xdr:to>
      <xdr:col>1</xdr:col>
      <xdr:colOff>1133475</xdr:colOff>
      <xdr:row>2</xdr:row>
      <xdr:rowOff>0</xdr:rowOff>
    </xdr:to>
    <xdr:pic>
      <xdr:nvPicPr>
        <xdr:cNvPr id="1" name="Picture 1" descr="C:\Documents and Settings\yfigueroa\Escritorio\Programas Sociales\PROMES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1343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28575</xdr:rowOff>
    </xdr:from>
    <xdr:to>
      <xdr:col>1</xdr:col>
      <xdr:colOff>981075</xdr:colOff>
      <xdr:row>2</xdr:row>
      <xdr:rowOff>0</xdr:rowOff>
    </xdr:to>
    <xdr:pic>
      <xdr:nvPicPr>
        <xdr:cNvPr id="1" name="Picture 1" descr="C:\Documents and Settings\yfigueroa\Escritorio\Programas Sociales\PROMES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1343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0</xdr:rowOff>
    </xdr:from>
    <xdr:to>
      <xdr:col>1</xdr:col>
      <xdr:colOff>1076325</xdr:colOff>
      <xdr:row>1</xdr:row>
      <xdr:rowOff>66675</xdr:rowOff>
    </xdr:to>
    <xdr:pic>
      <xdr:nvPicPr>
        <xdr:cNvPr id="1" name="Picture 1" descr="C:\Documents and Settings\yfigueroa\Escritorio\Programas Sociales\PROMES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43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26"/>
  <sheetViews>
    <sheetView zoomScalePageLayoutView="0" workbookViewId="0" topLeftCell="A1">
      <selection activeCell="G19" sqref="G19"/>
    </sheetView>
  </sheetViews>
  <sheetFormatPr defaultColWidth="11.421875" defaultRowHeight="15"/>
  <cols>
    <col min="1" max="1" width="10.00390625" style="1" customWidth="1"/>
    <col min="2" max="2" width="49.57421875" style="0" customWidth="1"/>
    <col min="3" max="3" width="16.7109375" style="0" customWidth="1"/>
  </cols>
  <sheetData>
    <row r="1" ht="15"/>
    <row r="2" ht="15"/>
    <row r="3" s="1" customFormat="1" ht="15"/>
    <row r="4" ht="15"/>
    <row r="5" spans="1:8" ht="23.25" customHeight="1">
      <c r="A5" s="47" t="s">
        <v>0</v>
      </c>
      <c r="B5" s="47"/>
      <c r="C5" s="47"/>
      <c r="D5" s="2"/>
      <c r="E5" s="2"/>
      <c r="F5" s="2"/>
      <c r="G5" s="2"/>
      <c r="H5" s="2"/>
    </row>
    <row r="7" spans="1:3" ht="39" customHeight="1">
      <c r="A7" s="4" t="s">
        <v>16</v>
      </c>
      <c r="B7" s="4" t="s">
        <v>1</v>
      </c>
      <c r="C7" s="4" t="s">
        <v>2</v>
      </c>
    </row>
    <row r="8" spans="1:3" ht="26.25" customHeight="1">
      <c r="A8" s="3">
        <v>1</v>
      </c>
      <c r="B8" s="7" t="s">
        <v>3</v>
      </c>
      <c r="C8" s="48">
        <v>44530</v>
      </c>
    </row>
    <row r="9" spans="1:3" ht="26.25" customHeight="1">
      <c r="A9" s="3">
        <v>2</v>
      </c>
      <c r="B9" s="7" t="s">
        <v>4</v>
      </c>
      <c r="C9" s="48"/>
    </row>
    <row r="10" spans="1:3" ht="26.25" customHeight="1">
      <c r="A10" s="3">
        <v>3</v>
      </c>
      <c r="B10" s="7" t="s">
        <v>5</v>
      </c>
      <c r="C10" s="48"/>
    </row>
    <row r="11" spans="1:3" ht="26.25" customHeight="1">
      <c r="A11" s="3">
        <v>4</v>
      </c>
      <c r="B11" s="7" t="s">
        <v>6</v>
      </c>
      <c r="C11" s="48"/>
    </row>
    <row r="12" spans="1:3" ht="26.25" customHeight="1">
      <c r="A12" s="3">
        <v>5</v>
      </c>
      <c r="B12" s="7" t="s">
        <v>7</v>
      </c>
      <c r="C12" s="48"/>
    </row>
    <row r="13" spans="1:3" ht="26.25" customHeight="1">
      <c r="A13" s="3">
        <v>6</v>
      </c>
      <c r="B13" s="7" t="s">
        <v>8</v>
      </c>
      <c r="C13" s="48"/>
    </row>
    <row r="14" spans="1:3" ht="26.25" customHeight="1">
      <c r="A14" s="3">
        <v>7</v>
      </c>
      <c r="B14" s="7" t="s">
        <v>9</v>
      </c>
      <c r="C14" s="48"/>
    </row>
    <row r="15" spans="1:3" ht="26.25" customHeight="1">
      <c r="A15" s="3">
        <v>8</v>
      </c>
      <c r="B15" s="7" t="s">
        <v>10</v>
      </c>
      <c r="C15" s="48"/>
    </row>
    <row r="16" spans="1:3" ht="26.25" customHeight="1">
      <c r="A16" s="3">
        <v>9</v>
      </c>
      <c r="B16" s="7" t="s">
        <v>11</v>
      </c>
      <c r="C16" s="48"/>
    </row>
    <row r="17" spans="1:3" ht="26.25" customHeight="1">
      <c r="A17" s="3">
        <v>10</v>
      </c>
      <c r="B17" s="7" t="s">
        <v>12</v>
      </c>
      <c r="C17" s="48"/>
    </row>
    <row r="18" spans="1:3" ht="26.25" customHeight="1">
      <c r="A18" s="3">
        <v>11</v>
      </c>
      <c r="B18" s="7" t="s">
        <v>13</v>
      </c>
      <c r="C18" s="48"/>
    </row>
    <row r="19" spans="1:3" ht="26.25" customHeight="1">
      <c r="A19" s="3">
        <v>12</v>
      </c>
      <c r="B19" s="7" t="s">
        <v>14</v>
      </c>
      <c r="C19" s="48"/>
    </row>
    <row r="20" spans="1:3" ht="26.25" customHeight="1">
      <c r="A20" s="3">
        <v>13</v>
      </c>
      <c r="B20" s="7" t="s">
        <v>15</v>
      </c>
      <c r="C20" s="48"/>
    </row>
    <row r="21" spans="1:3" ht="26.25" customHeight="1">
      <c r="A21" s="3">
        <v>14</v>
      </c>
      <c r="B21" s="7" t="s">
        <v>17</v>
      </c>
      <c r="C21" s="48"/>
    </row>
    <row r="25" spans="2:5" ht="15">
      <c r="B25" s="6"/>
      <c r="C25" s="5"/>
      <c r="D25" s="5"/>
      <c r="E25" s="5"/>
    </row>
    <row r="26" spans="2:5" ht="15">
      <c r="B26" s="6"/>
      <c r="C26" s="5"/>
      <c r="D26" s="5"/>
      <c r="E26" s="5"/>
    </row>
  </sheetData>
  <sheetProtection/>
  <mergeCells count="2">
    <mergeCell ref="A5:C5"/>
    <mergeCell ref="C8:C21"/>
  </mergeCells>
  <printOptions/>
  <pageMargins left="0.8661417322834646" right="0.7086614173228347" top="0.7480314960629921" bottom="0.7480314960629921" header="0.31496062992125984" footer="0.984251968503937"/>
  <pageSetup horizontalDpi="600" verticalDpi="600" orientation="portrait" paperSize="9" r:id="rId2"/>
  <headerFooter>
    <oddFooter xml:space="preserve">&amp;CLicda. Manuela Jiménez
Encda. Departamento de Bienestar Social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1">
      <selection activeCell="B50" sqref="B50:B53"/>
    </sheetView>
  </sheetViews>
  <sheetFormatPr defaultColWidth="11.421875" defaultRowHeight="15"/>
  <cols>
    <col min="1" max="1" width="7.28125" style="0" customWidth="1"/>
    <col min="2" max="2" width="31.140625" style="0" customWidth="1"/>
    <col min="3" max="3" width="38.57421875" style="0" customWidth="1"/>
    <col min="4" max="4" width="20.28125" style="0" customWidth="1"/>
  </cols>
  <sheetData>
    <row r="1" spans="1:4" ht="15">
      <c r="A1" s="1"/>
      <c r="B1" s="1"/>
      <c r="C1" s="1"/>
      <c r="D1" s="1"/>
    </row>
    <row r="2" spans="1:4" ht="15">
      <c r="A2" s="1"/>
      <c r="B2" s="1"/>
      <c r="C2" s="1"/>
      <c r="D2" s="1"/>
    </row>
    <row r="3" spans="1:4" ht="15">
      <c r="A3" s="1"/>
      <c r="B3" s="1"/>
      <c r="C3" s="1"/>
      <c r="D3" s="1"/>
    </row>
    <row r="4" spans="1:4" ht="15">
      <c r="A4" s="1"/>
      <c r="B4" s="1"/>
      <c r="C4" s="1"/>
      <c r="D4" s="1"/>
    </row>
    <row r="5" spans="1:4" ht="15">
      <c r="A5" s="8"/>
      <c r="B5" s="8"/>
      <c r="C5" s="8"/>
      <c r="D5" s="8"/>
    </row>
    <row r="6" spans="1:4" ht="23.25">
      <c r="A6" s="57" t="s">
        <v>21</v>
      </c>
      <c r="B6" s="57"/>
      <c r="C6" s="57"/>
      <c r="D6" s="57"/>
    </row>
    <row r="7" spans="1:4" ht="31.5" customHeight="1" thickBot="1">
      <c r="A7" s="58" t="s">
        <v>87</v>
      </c>
      <c r="B7" s="58"/>
      <c r="C7" s="58"/>
      <c r="D7" s="58"/>
    </row>
    <row r="8" spans="1:4" ht="36.75" customHeight="1">
      <c r="A8" s="15" t="s">
        <v>22</v>
      </c>
      <c r="B8" s="16" t="s">
        <v>18</v>
      </c>
      <c r="C8" s="16" t="s">
        <v>23</v>
      </c>
      <c r="D8" s="23" t="s">
        <v>86</v>
      </c>
    </row>
    <row r="9" spans="1:4" ht="49.5" customHeight="1">
      <c r="A9" s="52">
        <v>1</v>
      </c>
      <c r="B9" s="53" t="s">
        <v>24</v>
      </c>
      <c r="C9" s="10" t="s">
        <v>25</v>
      </c>
      <c r="D9" s="9">
        <v>15</v>
      </c>
    </row>
    <row r="10" spans="1:4" ht="49.5" customHeight="1">
      <c r="A10" s="52"/>
      <c r="B10" s="53"/>
      <c r="C10" s="10" t="s">
        <v>26</v>
      </c>
      <c r="D10" s="9">
        <v>17</v>
      </c>
    </row>
    <row r="11" spans="1:4" ht="49.5" customHeight="1">
      <c r="A11" s="49">
        <v>2</v>
      </c>
      <c r="B11" s="54" t="s">
        <v>27</v>
      </c>
      <c r="C11" s="10" t="s">
        <v>28</v>
      </c>
      <c r="D11" s="9">
        <v>14</v>
      </c>
    </row>
    <row r="12" spans="1:4" ht="49.5" customHeight="1">
      <c r="A12" s="50"/>
      <c r="B12" s="55"/>
      <c r="C12" s="10" t="s">
        <v>29</v>
      </c>
      <c r="D12" s="9">
        <v>14</v>
      </c>
    </row>
    <row r="13" spans="1:4" ht="49.5" customHeight="1">
      <c r="A13" s="50"/>
      <c r="B13" s="55"/>
      <c r="C13" s="10" t="s">
        <v>30</v>
      </c>
      <c r="D13" s="9">
        <v>13</v>
      </c>
    </row>
    <row r="14" spans="1:4" ht="49.5" customHeight="1">
      <c r="A14" s="50"/>
      <c r="B14" s="55"/>
      <c r="C14" s="10" t="s">
        <v>31</v>
      </c>
      <c r="D14" s="9">
        <v>15</v>
      </c>
    </row>
    <row r="15" spans="1:4" ht="53.25" customHeight="1">
      <c r="A15" s="50"/>
      <c r="B15" s="55"/>
      <c r="C15" s="10" t="s">
        <v>32</v>
      </c>
      <c r="D15" s="9">
        <v>10</v>
      </c>
    </row>
    <row r="16" spans="1:4" ht="41.25" customHeight="1">
      <c r="A16" s="50"/>
      <c r="B16" s="55"/>
      <c r="C16" s="10" t="s">
        <v>33</v>
      </c>
      <c r="D16" s="9">
        <v>12</v>
      </c>
    </row>
    <row r="17" spans="1:4" ht="49.5" customHeight="1">
      <c r="A17" s="50"/>
      <c r="B17" s="55"/>
      <c r="C17" s="10" t="s">
        <v>34</v>
      </c>
      <c r="D17" s="9">
        <v>12</v>
      </c>
    </row>
    <row r="18" spans="1:4" ht="51" customHeight="1">
      <c r="A18" s="50"/>
      <c r="B18" s="55"/>
      <c r="C18" s="10" t="s">
        <v>35</v>
      </c>
      <c r="D18" s="9">
        <v>9</v>
      </c>
    </row>
    <row r="19" spans="1:4" s="1" customFormat="1" ht="48.75" customHeight="1">
      <c r="A19" s="50"/>
      <c r="B19" s="55"/>
      <c r="C19" s="30" t="s">
        <v>94</v>
      </c>
      <c r="D19" s="29">
        <v>13</v>
      </c>
    </row>
    <row r="20" spans="1:4" s="1" customFormat="1" ht="51" customHeight="1">
      <c r="A20" s="51"/>
      <c r="B20" s="56"/>
      <c r="C20" s="28" t="s">
        <v>97</v>
      </c>
      <c r="D20" s="27">
        <v>14</v>
      </c>
    </row>
    <row r="21" spans="1:4" ht="42" customHeight="1">
      <c r="A21" s="52">
        <v>3</v>
      </c>
      <c r="B21" s="53" t="s">
        <v>36</v>
      </c>
      <c r="C21" s="11" t="s">
        <v>37</v>
      </c>
      <c r="D21" s="9">
        <v>8</v>
      </c>
    </row>
    <row r="22" spans="1:4" ht="49.5" customHeight="1">
      <c r="A22" s="52"/>
      <c r="B22" s="53"/>
      <c r="C22" s="11" t="s">
        <v>38</v>
      </c>
      <c r="D22" s="9">
        <v>8</v>
      </c>
    </row>
    <row r="23" spans="1:4" ht="49.5" customHeight="1">
      <c r="A23" s="52">
        <v>3</v>
      </c>
      <c r="B23" s="54" t="s">
        <v>36</v>
      </c>
      <c r="C23" s="11" t="s">
        <v>39</v>
      </c>
      <c r="D23" s="9">
        <v>8</v>
      </c>
    </row>
    <row r="24" spans="1:4" ht="49.5" customHeight="1">
      <c r="A24" s="52"/>
      <c r="B24" s="56"/>
      <c r="C24" s="19" t="s">
        <v>40</v>
      </c>
      <c r="D24" s="9">
        <v>8</v>
      </c>
    </row>
    <row r="25" spans="1:4" ht="49.5" customHeight="1">
      <c r="A25" s="52">
        <v>4</v>
      </c>
      <c r="B25" s="53" t="s">
        <v>41</v>
      </c>
      <c r="C25" s="11" t="s">
        <v>42</v>
      </c>
      <c r="D25" s="9">
        <v>2</v>
      </c>
    </row>
    <row r="26" spans="1:4" ht="49.5" customHeight="1">
      <c r="A26" s="52"/>
      <c r="B26" s="53"/>
      <c r="C26" s="19" t="s">
        <v>73</v>
      </c>
      <c r="D26" s="9">
        <v>2</v>
      </c>
    </row>
    <row r="27" spans="1:4" ht="49.5" customHeight="1">
      <c r="A27" s="52">
        <v>5</v>
      </c>
      <c r="B27" s="53" t="s">
        <v>43</v>
      </c>
      <c r="C27" s="11" t="s">
        <v>44</v>
      </c>
      <c r="D27" s="9">
        <v>1</v>
      </c>
    </row>
    <row r="28" spans="1:4" ht="49.5" customHeight="1">
      <c r="A28" s="52"/>
      <c r="B28" s="53"/>
      <c r="C28" s="19" t="s">
        <v>45</v>
      </c>
      <c r="D28" s="9">
        <v>1</v>
      </c>
    </row>
    <row r="29" spans="1:4" ht="49.5" customHeight="1">
      <c r="A29" s="52">
        <v>6</v>
      </c>
      <c r="B29" s="53" t="s">
        <v>46</v>
      </c>
      <c r="C29" s="20" t="s">
        <v>47</v>
      </c>
      <c r="D29" s="9">
        <v>1</v>
      </c>
    </row>
    <row r="30" spans="1:4" ht="49.5" customHeight="1">
      <c r="A30" s="52"/>
      <c r="B30" s="53"/>
      <c r="C30" s="12" t="s">
        <v>48</v>
      </c>
      <c r="D30" s="9">
        <v>1</v>
      </c>
    </row>
    <row r="31" spans="1:4" ht="49.5" customHeight="1">
      <c r="A31" s="52"/>
      <c r="B31" s="53"/>
      <c r="C31" s="10" t="s">
        <v>28</v>
      </c>
      <c r="D31" s="9">
        <v>1</v>
      </c>
    </row>
    <row r="32" spans="1:4" ht="49.5" customHeight="1">
      <c r="A32" s="52"/>
      <c r="B32" s="53"/>
      <c r="C32" s="19" t="s">
        <v>49</v>
      </c>
      <c r="D32" s="9">
        <v>1</v>
      </c>
    </row>
    <row r="33" spans="1:4" ht="49.5" customHeight="1">
      <c r="A33" s="49">
        <v>6</v>
      </c>
      <c r="B33" s="54" t="s">
        <v>46</v>
      </c>
      <c r="C33" s="19" t="s">
        <v>32</v>
      </c>
      <c r="D33" s="9">
        <v>1</v>
      </c>
    </row>
    <row r="34" spans="1:4" ht="49.5" customHeight="1">
      <c r="A34" s="50"/>
      <c r="B34" s="55"/>
      <c r="C34" s="19" t="s">
        <v>62</v>
      </c>
      <c r="D34" s="9">
        <v>1</v>
      </c>
    </row>
    <row r="35" spans="1:4" ht="49.5" customHeight="1">
      <c r="A35" s="50"/>
      <c r="B35" s="55"/>
      <c r="C35" s="19" t="s">
        <v>63</v>
      </c>
      <c r="D35" s="9">
        <v>1</v>
      </c>
    </row>
    <row r="36" spans="1:4" ht="49.5" customHeight="1">
      <c r="A36" s="50"/>
      <c r="B36" s="55"/>
      <c r="C36" s="19" t="s">
        <v>82</v>
      </c>
      <c r="D36" s="9">
        <v>1</v>
      </c>
    </row>
    <row r="37" spans="1:4" ht="49.5" customHeight="1">
      <c r="A37" s="51"/>
      <c r="B37" s="56"/>
      <c r="C37" s="19" t="s">
        <v>81</v>
      </c>
      <c r="D37" s="9">
        <v>1</v>
      </c>
    </row>
    <row r="38" spans="1:4" ht="49.5" customHeight="1">
      <c r="A38" s="49">
        <v>6</v>
      </c>
      <c r="B38" s="54" t="s">
        <v>46</v>
      </c>
      <c r="C38" s="19" t="s">
        <v>79</v>
      </c>
      <c r="D38" s="9">
        <v>1</v>
      </c>
    </row>
    <row r="39" spans="1:4" s="1" customFormat="1" ht="49.5" customHeight="1">
      <c r="A39" s="50"/>
      <c r="B39" s="55"/>
      <c r="C39" s="19" t="s">
        <v>80</v>
      </c>
      <c r="D39" s="9">
        <v>1</v>
      </c>
    </row>
    <row r="40" spans="1:4" s="1" customFormat="1" ht="49.5" customHeight="1">
      <c r="A40" s="50"/>
      <c r="B40" s="55"/>
      <c r="C40" s="19" t="s">
        <v>89</v>
      </c>
      <c r="D40" s="9">
        <v>1</v>
      </c>
    </row>
    <row r="41" spans="1:4" s="1" customFormat="1" ht="49.5" customHeight="1">
      <c r="A41" s="50"/>
      <c r="B41" s="55"/>
      <c r="C41" s="19" t="s">
        <v>90</v>
      </c>
      <c r="D41" s="9">
        <v>1</v>
      </c>
    </row>
    <row r="42" spans="1:4" s="1" customFormat="1" ht="49.5" customHeight="1">
      <c r="A42" s="50"/>
      <c r="B42" s="55"/>
      <c r="C42" s="19" t="s">
        <v>91</v>
      </c>
      <c r="D42" s="9">
        <v>1</v>
      </c>
    </row>
    <row r="43" spans="1:4" ht="49.5" customHeight="1">
      <c r="A43" s="50"/>
      <c r="B43" s="55"/>
      <c r="C43" s="19" t="s">
        <v>88</v>
      </c>
      <c r="D43" s="9">
        <v>1</v>
      </c>
    </row>
    <row r="44" spans="1:4" s="1" customFormat="1" ht="49.5" customHeight="1">
      <c r="A44" s="51"/>
      <c r="B44" s="56"/>
      <c r="C44" s="19" t="s">
        <v>93</v>
      </c>
      <c r="D44" s="27">
        <v>1</v>
      </c>
    </row>
    <row r="45" spans="1:4" ht="49.5" customHeight="1">
      <c r="A45" s="52">
        <v>7</v>
      </c>
      <c r="B45" s="53" t="s">
        <v>50</v>
      </c>
      <c r="C45" s="19" t="s">
        <v>51</v>
      </c>
      <c r="D45" s="9">
        <v>6</v>
      </c>
    </row>
    <row r="46" spans="1:4" ht="49.5" customHeight="1">
      <c r="A46" s="52"/>
      <c r="B46" s="53"/>
      <c r="C46" s="19" t="s">
        <v>52</v>
      </c>
      <c r="D46" s="9">
        <v>6</v>
      </c>
    </row>
    <row r="47" spans="1:4" ht="66" customHeight="1">
      <c r="A47" s="52">
        <v>8</v>
      </c>
      <c r="B47" s="53" t="s">
        <v>53</v>
      </c>
      <c r="C47" s="11" t="s">
        <v>54</v>
      </c>
      <c r="D47" s="9">
        <v>6</v>
      </c>
    </row>
    <row r="48" spans="1:4" ht="58.5" customHeight="1">
      <c r="A48" s="52"/>
      <c r="B48" s="53"/>
      <c r="C48" s="11" t="s">
        <v>55</v>
      </c>
      <c r="D48" s="9">
        <v>6</v>
      </c>
    </row>
    <row r="49" spans="1:4" ht="69.75" customHeight="1">
      <c r="A49" s="52"/>
      <c r="B49" s="53"/>
      <c r="C49" s="12" t="s">
        <v>56</v>
      </c>
      <c r="D49" s="9">
        <v>5</v>
      </c>
    </row>
    <row r="50" spans="1:4" ht="36" customHeight="1">
      <c r="A50" s="49">
        <v>9</v>
      </c>
      <c r="B50" s="54" t="s">
        <v>104</v>
      </c>
      <c r="C50" s="10" t="s">
        <v>58</v>
      </c>
      <c r="D50" s="14">
        <v>12</v>
      </c>
    </row>
    <row r="51" spans="1:4" ht="36" customHeight="1">
      <c r="A51" s="50"/>
      <c r="B51" s="55"/>
      <c r="C51" s="10" t="s">
        <v>64</v>
      </c>
      <c r="D51" s="9">
        <v>10</v>
      </c>
    </row>
    <row r="52" spans="1:4" ht="34.5" customHeight="1">
      <c r="A52" s="50"/>
      <c r="B52" s="55"/>
      <c r="C52" s="10" t="s">
        <v>65</v>
      </c>
      <c r="D52" s="14">
        <v>12</v>
      </c>
    </row>
    <row r="53" spans="1:4" ht="49.5" customHeight="1">
      <c r="A53" s="51"/>
      <c r="B53" s="56"/>
      <c r="C53" s="10" t="s">
        <v>59</v>
      </c>
      <c r="D53" s="14">
        <v>13</v>
      </c>
    </row>
    <row r="54" spans="1:4" ht="49.5" customHeight="1">
      <c r="A54" s="52">
        <v>9</v>
      </c>
      <c r="B54" s="53" t="s">
        <v>57</v>
      </c>
      <c r="C54" s="10" t="s">
        <v>72</v>
      </c>
      <c r="D54" s="9">
        <v>11</v>
      </c>
    </row>
    <row r="55" spans="1:4" ht="49.5" customHeight="1">
      <c r="A55" s="52"/>
      <c r="B55" s="53"/>
      <c r="C55" s="10" t="s">
        <v>69</v>
      </c>
      <c r="D55" s="9">
        <v>13</v>
      </c>
    </row>
    <row r="56" spans="1:4" ht="49.5" customHeight="1">
      <c r="A56" s="52"/>
      <c r="B56" s="53"/>
      <c r="C56" s="10" t="s">
        <v>60</v>
      </c>
      <c r="D56" s="9">
        <v>14</v>
      </c>
    </row>
    <row r="57" spans="1:4" ht="49.5" customHeight="1">
      <c r="A57" s="52"/>
      <c r="B57" s="53"/>
      <c r="C57" s="10" t="s">
        <v>70</v>
      </c>
      <c r="D57" s="9">
        <v>13</v>
      </c>
    </row>
    <row r="58" spans="1:4" ht="49.5" customHeight="1">
      <c r="A58" s="52"/>
      <c r="B58" s="53"/>
      <c r="C58" s="12" t="s">
        <v>61</v>
      </c>
      <c r="D58" s="14">
        <v>11</v>
      </c>
    </row>
    <row r="59" spans="1:4" ht="49.5" customHeight="1">
      <c r="A59" s="52"/>
      <c r="B59" s="53"/>
      <c r="C59" s="12" t="s">
        <v>71</v>
      </c>
      <c r="D59" s="14">
        <v>6</v>
      </c>
    </row>
    <row r="60" spans="1:4" ht="49.5" customHeight="1">
      <c r="A60" s="52"/>
      <c r="B60" s="53"/>
      <c r="C60" s="12" t="s">
        <v>76</v>
      </c>
      <c r="D60" s="14">
        <v>18</v>
      </c>
    </row>
    <row r="61" spans="1:4" ht="49.5" customHeight="1">
      <c r="A61" s="52"/>
      <c r="B61" s="53"/>
      <c r="C61" s="12" t="s">
        <v>77</v>
      </c>
      <c r="D61" s="14">
        <v>14</v>
      </c>
    </row>
    <row r="62" spans="1:4" ht="49.5" customHeight="1">
      <c r="A62" s="52"/>
      <c r="B62" s="53"/>
      <c r="C62" s="12" t="s">
        <v>78</v>
      </c>
      <c r="D62" s="14">
        <v>21</v>
      </c>
    </row>
    <row r="63" spans="1:4" ht="49.5" customHeight="1">
      <c r="A63" s="52"/>
      <c r="B63" s="53"/>
      <c r="C63" s="12" t="s">
        <v>30</v>
      </c>
      <c r="D63" s="14">
        <v>9</v>
      </c>
    </row>
    <row r="64" spans="1:4" ht="49.5" customHeight="1">
      <c r="A64" s="52"/>
      <c r="B64" s="53"/>
      <c r="C64" s="10" t="s">
        <v>25</v>
      </c>
      <c r="D64" s="14">
        <v>10</v>
      </c>
    </row>
  </sheetData>
  <sheetProtection/>
  <mergeCells count="28">
    <mergeCell ref="A29:A32"/>
    <mergeCell ref="B29:B32"/>
    <mergeCell ref="A45:A46"/>
    <mergeCell ref="B45:B46"/>
    <mergeCell ref="A25:A26"/>
    <mergeCell ref="B25:B26"/>
    <mergeCell ref="A27:A28"/>
    <mergeCell ref="B27:B28"/>
    <mergeCell ref="A38:A44"/>
    <mergeCell ref="B38:B44"/>
    <mergeCell ref="A21:A22"/>
    <mergeCell ref="B21:B22"/>
    <mergeCell ref="A23:A24"/>
    <mergeCell ref="B23:B24"/>
    <mergeCell ref="A6:D6"/>
    <mergeCell ref="A7:D7"/>
    <mergeCell ref="A9:A10"/>
    <mergeCell ref="B9:B10"/>
    <mergeCell ref="A11:A20"/>
    <mergeCell ref="B11:B20"/>
    <mergeCell ref="A50:A53"/>
    <mergeCell ref="A54:A64"/>
    <mergeCell ref="B54:B64"/>
    <mergeCell ref="B50:B53"/>
    <mergeCell ref="A33:A37"/>
    <mergeCell ref="B33:B37"/>
    <mergeCell ref="A47:A49"/>
    <mergeCell ref="B47:B49"/>
  </mergeCells>
  <printOptions/>
  <pageMargins left="0.7086614173228347" right="0.7086614173228347" top="0.7480314960629921" bottom="0.7480314960629921" header="0.31496062992125984" footer="0.31496062992125984"/>
  <pageSetup orientation="portrait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K10" sqref="K10"/>
    </sheetView>
  </sheetViews>
  <sheetFormatPr defaultColWidth="11.421875" defaultRowHeight="15"/>
  <cols>
    <col min="1" max="1" width="5.8515625" style="0" customWidth="1"/>
    <col min="2" max="2" width="20.28125" style="0" customWidth="1"/>
    <col min="3" max="3" width="28.28125" style="0" customWidth="1"/>
    <col min="4" max="4" width="16.00390625" style="0" customWidth="1"/>
    <col min="5" max="5" width="12.00390625" style="0" bestFit="1" customWidth="1"/>
    <col min="6" max="6" width="12.8515625" style="0" customWidth="1"/>
    <col min="7" max="7" width="17.57421875" style="0" customWidth="1"/>
    <col min="8" max="8" width="16.28125" style="0" customWidth="1"/>
  </cols>
  <sheetData>
    <row r="1" spans="1:8" ht="23.25">
      <c r="A1" s="57" t="s">
        <v>21</v>
      </c>
      <c r="B1" s="57"/>
      <c r="C1" s="57"/>
      <c r="D1" s="57"/>
      <c r="E1" s="57"/>
      <c r="F1" s="57"/>
      <c r="G1" s="57"/>
      <c r="H1" s="57"/>
    </row>
    <row r="2" spans="1:8" ht="19.5" thickBot="1">
      <c r="A2" s="58" t="s">
        <v>101</v>
      </c>
      <c r="B2" s="58"/>
      <c r="C2" s="58"/>
      <c r="D2" s="58"/>
      <c r="E2" s="58"/>
      <c r="F2" s="58"/>
      <c r="G2" s="58"/>
      <c r="H2" s="58"/>
    </row>
    <row r="3" spans="1:8" ht="57" customHeight="1">
      <c r="A3" s="15" t="s">
        <v>22</v>
      </c>
      <c r="B3" s="16" t="s">
        <v>18</v>
      </c>
      <c r="C3" s="16" t="s">
        <v>23</v>
      </c>
      <c r="D3" s="16" t="s">
        <v>19</v>
      </c>
      <c r="E3" s="17" t="s">
        <v>74</v>
      </c>
      <c r="F3" s="17" t="s">
        <v>92</v>
      </c>
      <c r="G3" s="17" t="s">
        <v>75</v>
      </c>
      <c r="H3" s="18" t="s">
        <v>20</v>
      </c>
    </row>
    <row r="4" spans="1:8" ht="39.75" customHeight="1">
      <c r="A4" s="52">
        <v>1</v>
      </c>
      <c r="B4" s="53" t="s">
        <v>24</v>
      </c>
      <c r="C4" s="59" t="s">
        <v>25</v>
      </c>
      <c r="D4" s="34">
        <v>44935</v>
      </c>
      <c r="E4" s="35">
        <v>1000122924</v>
      </c>
      <c r="F4" s="61">
        <v>15</v>
      </c>
      <c r="G4" s="35">
        <v>1</v>
      </c>
      <c r="H4" s="13">
        <v>16300</v>
      </c>
    </row>
    <row r="5" spans="1:8" s="1" customFormat="1" ht="39.75" customHeight="1">
      <c r="A5" s="52"/>
      <c r="B5" s="53"/>
      <c r="C5" s="60"/>
      <c r="D5" s="34">
        <v>45303</v>
      </c>
      <c r="E5" s="35">
        <v>1000214199</v>
      </c>
      <c r="F5" s="62"/>
      <c r="G5" s="35">
        <v>41</v>
      </c>
      <c r="H5" s="13">
        <v>699586.55</v>
      </c>
    </row>
    <row r="6" spans="1:8" s="1" customFormat="1" ht="39.75" customHeight="1">
      <c r="A6" s="52"/>
      <c r="B6" s="53"/>
      <c r="C6" s="59" t="s">
        <v>26</v>
      </c>
      <c r="D6" s="34">
        <v>44935</v>
      </c>
      <c r="E6" s="35">
        <v>1000122923</v>
      </c>
      <c r="F6" s="61">
        <v>17</v>
      </c>
      <c r="G6" s="35">
        <v>1</v>
      </c>
      <c r="H6" s="13">
        <v>16300</v>
      </c>
    </row>
    <row r="7" spans="1:8" ht="39.75" customHeight="1">
      <c r="A7" s="52"/>
      <c r="B7" s="53"/>
      <c r="C7" s="60"/>
      <c r="D7" s="34">
        <v>45306</v>
      </c>
      <c r="E7" s="35">
        <v>1000122975</v>
      </c>
      <c r="F7" s="62"/>
      <c r="G7" s="35">
        <v>54</v>
      </c>
      <c r="H7" s="13">
        <v>1870097.55</v>
      </c>
    </row>
    <row r="8" spans="1:8" ht="52.5" customHeight="1">
      <c r="A8" s="52">
        <v>2</v>
      </c>
      <c r="B8" s="53" t="s">
        <v>27</v>
      </c>
      <c r="C8" s="37" t="s">
        <v>28</v>
      </c>
      <c r="D8" s="34">
        <v>45295</v>
      </c>
      <c r="E8" s="35">
        <v>1000122904</v>
      </c>
      <c r="F8" s="35">
        <v>14</v>
      </c>
      <c r="G8" s="35">
        <v>4</v>
      </c>
      <c r="H8" s="13">
        <v>92449.56</v>
      </c>
    </row>
    <row r="9" spans="1:8" ht="50.25" customHeight="1">
      <c r="A9" s="52"/>
      <c r="B9" s="53"/>
      <c r="C9" s="37" t="s">
        <v>29</v>
      </c>
      <c r="D9" s="34" t="s">
        <v>102</v>
      </c>
      <c r="E9" s="35" t="s">
        <v>85</v>
      </c>
      <c r="F9" s="35" t="s">
        <v>85</v>
      </c>
      <c r="G9" s="35" t="s">
        <v>85</v>
      </c>
      <c r="H9" s="35" t="s">
        <v>85</v>
      </c>
    </row>
    <row r="10" spans="1:8" ht="50.25" customHeight="1">
      <c r="A10" s="52">
        <v>2</v>
      </c>
      <c r="B10" s="53" t="s">
        <v>27</v>
      </c>
      <c r="C10" s="37" t="s">
        <v>30</v>
      </c>
      <c r="D10" s="34">
        <v>45302</v>
      </c>
      <c r="E10" s="35">
        <v>1000122944</v>
      </c>
      <c r="F10" s="35">
        <v>13</v>
      </c>
      <c r="G10" s="35">
        <v>4</v>
      </c>
      <c r="H10" s="13">
        <v>71686.94</v>
      </c>
    </row>
    <row r="11" spans="1:8" ht="39.75" customHeight="1">
      <c r="A11" s="52"/>
      <c r="B11" s="53"/>
      <c r="C11" s="37" t="s">
        <v>31</v>
      </c>
      <c r="D11" s="34">
        <v>45302</v>
      </c>
      <c r="E11" s="35">
        <v>1000214189</v>
      </c>
      <c r="F11" s="35">
        <v>15</v>
      </c>
      <c r="G11" s="35">
        <v>3</v>
      </c>
      <c r="H11" s="13">
        <v>37225.75</v>
      </c>
    </row>
    <row r="12" spans="1:8" ht="49.5" customHeight="1">
      <c r="A12" s="52"/>
      <c r="B12" s="53"/>
      <c r="C12" s="37" t="s">
        <v>32</v>
      </c>
      <c r="D12" s="34">
        <v>45302</v>
      </c>
      <c r="E12" s="35">
        <v>1000122943</v>
      </c>
      <c r="F12" s="35">
        <v>10</v>
      </c>
      <c r="G12" s="35">
        <v>3</v>
      </c>
      <c r="H12" s="13">
        <v>31508.1</v>
      </c>
    </row>
    <row r="13" spans="1:8" ht="39.75" customHeight="1">
      <c r="A13" s="52"/>
      <c r="B13" s="53"/>
      <c r="C13" s="37" t="s">
        <v>33</v>
      </c>
      <c r="D13" s="34">
        <v>45302</v>
      </c>
      <c r="E13" s="35">
        <v>1000122945</v>
      </c>
      <c r="F13" s="35">
        <v>12</v>
      </c>
      <c r="G13" s="35">
        <v>3</v>
      </c>
      <c r="H13" s="13">
        <v>41980.62</v>
      </c>
    </row>
    <row r="14" spans="1:8" ht="39.75" customHeight="1">
      <c r="A14" s="52"/>
      <c r="B14" s="53"/>
      <c r="C14" s="37" t="s">
        <v>34</v>
      </c>
      <c r="D14" s="34">
        <v>45302</v>
      </c>
      <c r="E14" s="35">
        <v>1000122948</v>
      </c>
      <c r="F14" s="35">
        <v>12</v>
      </c>
      <c r="G14" s="35">
        <v>3</v>
      </c>
      <c r="H14" s="13">
        <v>47298.4</v>
      </c>
    </row>
    <row r="15" spans="1:8" ht="39.75" customHeight="1">
      <c r="A15" s="52"/>
      <c r="B15" s="53"/>
      <c r="C15" s="37" t="s">
        <v>35</v>
      </c>
      <c r="D15" s="34">
        <v>45302</v>
      </c>
      <c r="E15" s="35">
        <v>1000214184</v>
      </c>
      <c r="F15" s="35">
        <v>9</v>
      </c>
      <c r="G15" s="35">
        <v>1</v>
      </c>
      <c r="H15" s="13">
        <v>37089.36</v>
      </c>
    </row>
    <row r="16" spans="1:8" ht="33.75" customHeight="1">
      <c r="A16" s="52"/>
      <c r="B16" s="53"/>
      <c r="C16" s="37" t="s">
        <v>94</v>
      </c>
      <c r="D16" s="34" t="s">
        <v>102</v>
      </c>
      <c r="E16" s="35" t="s">
        <v>85</v>
      </c>
      <c r="F16" s="35" t="s">
        <v>85</v>
      </c>
      <c r="G16" s="35" t="s">
        <v>85</v>
      </c>
      <c r="H16" s="35" t="s">
        <v>85</v>
      </c>
    </row>
    <row r="17" spans="1:8" ht="29.25" customHeight="1">
      <c r="A17" s="52"/>
      <c r="B17" s="53"/>
      <c r="C17" s="37" t="s">
        <v>96</v>
      </c>
      <c r="D17" s="34">
        <v>45302</v>
      </c>
      <c r="E17" s="35">
        <v>1000122947</v>
      </c>
      <c r="F17" s="35">
        <v>14</v>
      </c>
      <c r="G17" s="35">
        <v>2</v>
      </c>
      <c r="H17" s="13">
        <v>59792.22</v>
      </c>
    </row>
    <row r="18" spans="1:8" ht="39.75" customHeight="1">
      <c r="A18" s="52">
        <v>3</v>
      </c>
      <c r="B18" s="53" t="s">
        <v>36</v>
      </c>
      <c r="C18" s="19" t="s">
        <v>37</v>
      </c>
      <c r="D18" s="34">
        <v>45302</v>
      </c>
      <c r="E18" s="35">
        <v>1000122957</v>
      </c>
      <c r="F18" s="35">
        <v>8</v>
      </c>
      <c r="G18" s="35">
        <v>3</v>
      </c>
      <c r="H18" s="13">
        <v>129764</v>
      </c>
    </row>
    <row r="19" spans="1:8" ht="39.75" customHeight="1">
      <c r="A19" s="52"/>
      <c r="B19" s="53"/>
      <c r="C19" s="19" t="s">
        <v>38</v>
      </c>
      <c r="D19" s="34" t="s">
        <v>102</v>
      </c>
      <c r="E19" s="35" t="s">
        <v>85</v>
      </c>
      <c r="F19" s="35" t="s">
        <v>85</v>
      </c>
      <c r="G19" s="35" t="s">
        <v>85</v>
      </c>
      <c r="H19" s="35" t="s">
        <v>85</v>
      </c>
    </row>
    <row r="20" spans="1:8" ht="39.75" customHeight="1">
      <c r="A20" s="52"/>
      <c r="B20" s="53"/>
      <c r="C20" s="19" t="s">
        <v>39</v>
      </c>
      <c r="D20" s="34" t="s">
        <v>102</v>
      </c>
      <c r="E20" s="35" t="s">
        <v>85</v>
      </c>
      <c r="F20" s="35" t="s">
        <v>85</v>
      </c>
      <c r="G20" s="35" t="s">
        <v>85</v>
      </c>
      <c r="H20" s="35" t="s">
        <v>85</v>
      </c>
    </row>
    <row r="21" spans="1:8" ht="39.75" customHeight="1">
      <c r="A21" s="52"/>
      <c r="B21" s="53"/>
      <c r="C21" s="19" t="s">
        <v>40</v>
      </c>
      <c r="D21" s="34">
        <v>45303</v>
      </c>
      <c r="E21" s="35">
        <v>1000122966</v>
      </c>
      <c r="F21" s="35">
        <v>8</v>
      </c>
      <c r="G21" s="35">
        <v>3</v>
      </c>
      <c r="H21" s="13">
        <v>75026</v>
      </c>
    </row>
    <row r="22" spans="1:8" ht="39.75" customHeight="1">
      <c r="A22" s="52">
        <v>4</v>
      </c>
      <c r="B22" s="53" t="s">
        <v>41</v>
      </c>
      <c r="C22" s="19" t="s">
        <v>42</v>
      </c>
      <c r="D22" s="34" t="s">
        <v>102</v>
      </c>
      <c r="E22" s="35" t="s">
        <v>85</v>
      </c>
      <c r="F22" s="35" t="s">
        <v>85</v>
      </c>
      <c r="G22" s="35" t="s">
        <v>85</v>
      </c>
      <c r="H22" s="35" t="s">
        <v>85</v>
      </c>
    </row>
    <row r="23" spans="1:8" ht="39.75" customHeight="1">
      <c r="A23" s="52"/>
      <c r="B23" s="53"/>
      <c r="C23" s="19" t="s">
        <v>73</v>
      </c>
      <c r="D23" s="34" t="s">
        <v>102</v>
      </c>
      <c r="E23" s="35" t="s">
        <v>85</v>
      </c>
      <c r="F23" s="35" t="s">
        <v>85</v>
      </c>
      <c r="G23" s="35" t="s">
        <v>85</v>
      </c>
      <c r="H23" s="35" t="s">
        <v>85</v>
      </c>
    </row>
    <row r="24" spans="1:8" ht="39.75" customHeight="1">
      <c r="A24" s="52">
        <v>5</v>
      </c>
      <c r="B24" s="53" t="s">
        <v>43</v>
      </c>
      <c r="C24" s="19" t="s">
        <v>44</v>
      </c>
      <c r="D24" s="33">
        <v>45313</v>
      </c>
      <c r="E24" s="35">
        <v>1000123031</v>
      </c>
      <c r="F24" s="32">
        <v>1</v>
      </c>
      <c r="G24" s="35">
        <v>1</v>
      </c>
      <c r="H24" s="13">
        <v>1098240</v>
      </c>
    </row>
    <row r="25" spans="1:8" ht="39.75" customHeight="1">
      <c r="A25" s="52"/>
      <c r="B25" s="53"/>
      <c r="C25" s="19" t="s">
        <v>45</v>
      </c>
      <c r="D25" s="33">
        <v>45309</v>
      </c>
      <c r="E25" s="35">
        <v>1000214295</v>
      </c>
      <c r="F25" s="32">
        <v>1</v>
      </c>
      <c r="G25" s="35">
        <v>1</v>
      </c>
      <c r="H25" s="13">
        <v>675840</v>
      </c>
    </row>
    <row r="26" spans="1:8" ht="39.75" customHeight="1">
      <c r="A26" s="52">
        <v>6</v>
      </c>
      <c r="B26" s="53" t="s">
        <v>46</v>
      </c>
      <c r="C26" s="36" t="s">
        <v>47</v>
      </c>
      <c r="D26" s="34" t="s">
        <v>102</v>
      </c>
      <c r="E26" s="35" t="s">
        <v>85</v>
      </c>
      <c r="F26" s="35" t="s">
        <v>85</v>
      </c>
      <c r="G26" s="35" t="s">
        <v>85</v>
      </c>
      <c r="H26" s="35" t="s">
        <v>85</v>
      </c>
    </row>
    <row r="27" spans="1:8" ht="39.75" customHeight="1">
      <c r="A27" s="52"/>
      <c r="B27" s="53"/>
      <c r="C27" s="36" t="s">
        <v>48</v>
      </c>
      <c r="D27" s="34" t="s">
        <v>102</v>
      </c>
      <c r="E27" s="35" t="s">
        <v>85</v>
      </c>
      <c r="F27" s="35" t="s">
        <v>85</v>
      </c>
      <c r="G27" s="35" t="s">
        <v>85</v>
      </c>
      <c r="H27" s="35" t="s">
        <v>85</v>
      </c>
    </row>
    <row r="28" spans="1:8" ht="39.75" customHeight="1">
      <c r="A28" s="52">
        <v>6</v>
      </c>
      <c r="B28" s="53" t="s">
        <v>46</v>
      </c>
      <c r="C28" s="37" t="s">
        <v>28</v>
      </c>
      <c r="D28" s="34" t="s">
        <v>102</v>
      </c>
      <c r="E28" s="35" t="s">
        <v>85</v>
      </c>
      <c r="F28" s="35" t="s">
        <v>85</v>
      </c>
      <c r="G28" s="35" t="s">
        <v>85</v>
      </c>
      <c r="H28" s="35" t="s">
        <v>85</v>
      </c>
    </row>
    <row r="29" spans="1:8" ht="39.75" customHeight="1">
      <c r="A29" s="52"/>
      <c r="B29" s="53"/>
      <c r="C29" s="19" t="s">
        <v>49</v>
      </c>
      <c r="D29" s="34" t="s">
        <v>102</v>
      </c>
      <c r="E29" s="35" t="s">
        <v>85</v>
      </c>
      <c r="F29" s="35" t="s">
        <v>85</v>
      </c>
      <c r="G29" s="35" t="s">
        <v>85</v>
      </c>
      <c r="H29" s="35" t="s">
        <v>85</v>
      </c>
    </row>
    <row r="30" spans="1:8" ht="49.5" customHeight="1">
      <c r="A30" s="52"/>
      <c r="B30" s="53"/>
      <c r="C30" s="19" t="s">
        <v>32</v>
      </c>
      <c r="D30" s="34">
        <v>45317</v>
      </c>
      <c r="E30" s="35">
        <v>1000123059</v>
      </c>
      <c r="F30" s="35">
        <v>1</v>
      </c>
      <c r="G30" s="35">
        <v>1</v>
      </c>
      <c r="H30" s="13">
        <v>180000</v>
      </c>
    </row>
    <row r="31" spans="1:8" ht="39.75" customHeight="1">
      <c r="A31" s="52"/>
      <c r="B31" s="53"/>
      <c r="C31" s="19" t="s">
        <v>62</v>
      </c>
      <c r="D31" s="34" t="s">
        <v>102</v>
      </c>
      <c r="E31" s="35" t="s">
        <v>85</v>
      </c>
      <c r="F31" s="35" t="s">
        <v>85</v>
      </c>
      <c r="G31" s="35" t="s">
        <v>85</v>
      </c>
      <c r="H31" s="35" t="s">
        <v>85</v>
      </c>
    </row>
    <row r="32" spans="1:8" ht="39.75" customHeight="1">
      <c r="A32" s="52"/>
      <c r="B32" s="53"/>
      <c r="C32" s="19" t="s">
        <v>63</v>
      </c>
      <c r="D32" s="34" t="s">
        <v>102</v>
      </c>
      <c r="E32" s="35" t="s">
        <v>85</v>
      </c>
      <c r="F32" s="35" t="s">
        <v>85</v>
      </c>
      <c r="G32" s="35" t="s">
        <v>85</v>
      </c>
      <c r="H32" s="35" t="s">
        <v>85</v>
      </c>
    </row>
    <row r="33" spans="1:8" ht="39.75" customHeight="1">
      <c r="A33" s="52"/>
      <c r="B33" s="53"/>
      <c r="C33" s="19" t="s">
        <v>82</v>
      </c>
      <c r="D33" s="34" t="s">
        <v>102</v>
      </c>
      <c r="E33" s="35" t="s">
        <v>85</v>
      </c>
      <c r="F33" s="35" t="s">
        <v>85</v>
      </c>
      <c r="G33" s="35" t="s">
        <v>85</v>
      </c>
      <c r="H33" s="35" t="s">
        <v>85</v>
      </c>
    </row>
    <row r="34" spans="1:8" ht="45.75" customHeight="1">
      <c r="A34" s="52"/>
      <c r="B34" s="53"/>
      <c r="C34" s="19" t="s">
        <v>81</v>
      </c>
      <c r="D34" s="34">
        <v>45307</v>
      </c>
      <c r="E34" s="35">
        <v>1000122986</v>
      </c>
      <c r="F34" s="35">
        <v>1</v>
      </c>
      <c r="G34" s="35">
        <v>1</v>
      </c>
      <c r="H34" s="13">
        <v>240000</v>
      </c>
    </row>
    <row r="35" spans="1:8" ht="39.75" customHeight="1">
      <c r="A35" s="52"/>
      <c r="B35" s="53"/>
      <c r="C35" s="19" t="s">
        <v>79</v>
      </c>
      <c r="D35" s="34">
        <v>45301</v>
      </c>
      <c r="E35" s="35">
        <v>1000122936</v>
      </c>
      <c r="F35" s="35">
        <v>1</v>
      </c>
      <c r="G35" s="35">
        <v>1</v>
      </c>
      <c r="H35" s="13">
        <v>600000</v>
      </c>
    </row>
    <row r="36" spans="1:8" ht="51" customHeight="1">
      <c r="A36" s="52"/>
      <c r="B36" s="53"/>
      <c r="C36" s="19" t="s">
        <v>80</v>
      </c>
      <c r="D36" s="34" t="s">
        <v>102</v>
      </c>
      <c r="E36" s="35" t="s">
        <v>85</v>
      </c>
      <c r="F36" s="35" t="s">
        <v>85</v>
      </c>
      <c r="G36" s="35" t="s">
        <v>85</v>
      </c>
      <c r="H36" s="35" t="s">
        <v>85</v>
      </c>
    </row>
    <row r="37" spans="1:8" ht="48.75" customHeight="1">
      <c r="A37" s="52"/>
      <c r="B37" s="53"/>
      <c r="C37" s="19" t="s">
        <v>83</v>
      </c>
      <c r="D37" s="34" t="s">
        <v>102</v>
      </c>
      <c r="E37" s="35" t="s">
        <v>85</v>
      </c>
      <c r="F37" s="35" t="s">
        <v>85</v>
      </c>
      <c r="G37" s="35" t="s">
        <v>85</v>
      </c>
      <c r="H37" s="35" t="s">
        <v>85</v>
      </c>
    </row>
    <row r="38" spans="1:8" ht="39.75" customHeight="1">
      <c r="A38" s="52"/>
      <c r="B38" s="53"/>
      <c r="C38" s="19" t="s">
        <v>84</v>
      </c>
      <c r="D38" s="34" t="s">
        <v>102</v>
      </c>
      <c r="E38" s="35" t="s">
        <v>85</v>
      </c>
      <c r="F38" s="35" t="s">
        <v>85</v>
      </c>
      <c r="G38" s="35" t="s">
        <v>85</v>
      </c>
      <c r="H38" s="35" t="s">
        <v>85</v>
      </c>
    </row>
    <row r="39" spans="1:8" ht="39.75" customHeight="1">
      <c r="A39" s="49">
        <v>6</v>
      </c>
      <c r="B39" s="54" t="s">
        <v>46</v>
      </c>
      <c r="C39" s="19" t="s">
        <v>60</v>
      </c>
      <c r="D39" s="34" t="s">
        <v>102</v>
      </c>
      <c r="E39" s="35" t="s">
        <v>85</v>
      </c>
      <c r="F39" s="35" t="s">
        <v>85</v>
      </c>
      <c r="G39" s="35" t="s">
        <v>85</v>
      </c>
      <c r="H39" s="35" t="s">
        <v>85</v>
      </c>
    </row>
    <row r="40" spans="1:8" ht="39.75" customHeight="1">
      <c r="A40" s="50"/>
      <c r="B40" s="55"/>
      <c r="C40" s="19" t="s">
        <v>95</v>
      </c>
      <c r="D40" s="34" t="s">
        <v>102</v>
      </c>
      <c r="E40" s="35" t="s">
        <v>85</v>
      </c>
      <c r="F40" s="35" t="s">
        <v>85</v>
      </c>
      <c r="G40" s="35" t="s">
        <v>85</v>
      </c>
      <c r="H40" s="35" t="s">
        <v>85</v>
      </c>
    </row>
    <row r="41" spans="1:8" ht="39.75" customHeight="1">
      <c r="A41" s="50"/>
      <c r="B41" s="55"/>
      <c r="C41" s="19" t="s">
        <v>93</v>
      </c>
      <c r="D41" s="34" t="s">
        <v>102</v>
      </c>
      <c r="E41" s="35" t="s">
        <v>85</v>
      </c>
      <c r="F41" s="35" t="s">
        <v>85</v>
      </c>
      <c r="G41" s="35" t="s">
        <v>85</v>
      </c>
      <c r="H41" s="35" t="s">
        <v>85</v>
      </c>
    </row>
    <row r="42" spans="1:8" ht="39.75" customHeight="1">
      <c r="A42" s="50"/>
      <c r="B42" s="55"/>
      <c r="C42" s="19" t="s">
        <v>98</v>
      </c>
      <c r="D42" s="34" t="s">
        <v>102</v>
      </c>
      <c r="E42" s="35" t="s">
        <v>85</v>
      </c>
      <c r="F42" s="35" t="s">
        <v>85</v>
      </c>
      <c r="G42" s="35" t="s">
        <v>85</v>
      </c>
      <c r="H42" s="35" t="s">
        <v>85</v>
      </c>
    </row>
    <row r="43" spans="1:8" ht="39.75" customHeight="1">
      <c r="A43" s="50"/>
      <c r="B43" s="55"/>
      <c r="C43" s="19" t="s">
        <v>96</v>
      </c>
      <c r="D43" s="34" t="s">
        <v>102</v>
      </c>
      <c r="E43" s="35" t="s">
        <v>85</v>
      </c>
      <c r="F43" s="35" t="s">
        <v>85</v>
      </c>
      <c r="G43" s="35" t="s">
        <v>85</v>
      </c>
      <c r="H43" s="35" t="s">
        <v>85</v>
      </c>
    </row>
    <row r="44" spans="1:8" ht="39.75" customHeight="1">
      <c r="A44" s="51"/>
      <c r="B44" s="56"/>
      <c r="C44" s="19" t="s">
        <v>99</v>
      </c>
      <c r="D44" s="34" t="s">
        <v>102</v>
      </c>
      <c r="E44" s="35" t="s">
        <v>85</v>
      </c>
      <c r="F44" s="35" t="s">
        <v>85</v>
      </c>
      <c r="G44" s="35" t="s">
        <v>85</v>
      </c>
      <c r="H44" s="35" t="s">
        <v>85</v>
      </c>
    </row>
    <row r="45" spans="1:8" ht="44.25" customHeight="1">
      <c r="A45" s="52">
        <v>7</v>
      </c>
      <c r="B45" s="53" t="s">
        <v>50</v>
      </c>
      <c r="C45" s="19" t="s">
        <v>51</v>
      </c>
      <c r="D45" s="34">
        <v>45302</v>
      </c>
      <c r="E45" s="35">
        <v>1000122955</v>
      </c>
      <c r="F45" s="35">
        <v>6</v>
      </c>
      <c r="G45" s="35">
        <v>2</v>
      </c>
      <c r="H45" s="13">
        <v>158730</v>
      </c>
    </row>
    <row r="46" spans="1:8" s="1" customFormat="1" ht="46.5" customHeight="1">
      <c r="A46" s="52"/>
      <c r="B46" s="53"/>
      <c r="C46" s="63" t="s">
        <v>52</v>
      </c>
      <c r="D46" s="34">
        <v>45299</v>
      </c>
      <c r="E46" s="35">
        <v>1000122916</v>
      </c>
      <c r="F46" s="61">
        <v>6</v>
      </c>
      <c r="G46" s="35">
        <v>1</v>
      </c>
      <c r="H46" s="13">
        <v>11340</v>
      </c>
    </row>
    <row r="47" spans="1:8" ht="39.75" customHeight="1">
      <c r="A47" s="52"/>
      <c r="B47" s="53"/>
      <c r="C47" s="64"/>
      <c r="D47" s="34">
        <v>45302</v>
      </c>
      <c r="E47" s="35">
        <v>1000122954</v>
      </c>
      <c r="F47" s="62"/>
      <c r="G47" s="35">
        <v>2</v>
      </c>
      <c r="H47" s="13">
        <v>84060</v>
      </c>
    </row>
    <row r="48" spans="1:8" ht="39.75" customHeight="1">
      <c r="A48" s="52">
        <v>8</v>
      </c>
      <c r="B48" s="53" t="s">
        <v>53</v>
      </c>
      <c r="C48" s="19" t="s">
        <v>54</v>
      </c>
      <c r="D48" s="34" t="s">
        <v>102</v>
      </c>
      <c r="E48" s="35" t="s">
        <v>85</v>
      </c>
      <c r="F48" s="35" t="s">
        <v>85</v>
      </c>
      <c r="G48" s="35" t="s">
        <v>85</v>
      </c>
      <c r="H48" s="35" t="s">
        <v>85</v>
      </c>
    </row>
    <row r="49" spans="1:8" ht="49.5" customHeight="1">
      <c r="A49" s="52"/>
      <c r="B49" s="53"/>
      <c r="C49" s="19" t="s">
        <v>55</v>
      </c>
      <c r="D49" s="34">
        <v>45307</v>
      </c>
      <c r="E49" s="35">
        <v>1000122991</v>
      </c>
      <c r="F49" s="35">
        <v>6</v>
      </c>
      <c r="G49" s="35">
        <v>1</v>
      </c>
      <c r="H49" s="13">
        <v>49750</v>
      </c>
    </row>
    <row r="50" spans="1:8" ht="39.75" customHeight="1">
      <c r="A50" s="52"/>
      <c r="B50" s="53"/>
      <c r="C50" s="36" t="s">
        <v>56</v>
      </c>
      <c r="D50" s="34" t="s">
        <v>85</v>
      </c>
      <c r="E50" s="34" t="s">
        <v>85</v>
      </c>
      <c r="F50" s="34" t="s">
        <v>85</v>
      </c>
      <c r="G50" s="34" t="s">
        <v>85</v>
      </c>
      <c r="H50" s="34" t="s">
        <v>85</v>
      </c>
    </row>
    <row r="51" spans="1:8" ht="39.75" customHeight="1">
      <c r="A51" s="52">
        <v>9</v>
      </c>
      <c r="B51" s="53" t="s">
        <v>57</v>
      </c>
      <c r="C51" s="37" t="s">
        <v>58</v>
      </c>
      <c r="D51" s="34" t="s">
        <v>85</v>
      </c>
      <c r="E51" s="34" t="s">
        <v>85</v>
      </c>
      <c r="F51" s="34" t="s">
        <v>85</v>
      </c>
      <c r="G51" s="34" t="s">
        <v>85</v>
      </c>
      <c r="H51" s="34" t="s">
        <v>85</v>
      </c>
    </row>
    <row r="52" spans="1:8" ht="39.75" customHeight="1">
      <c r="A52" s="52"/>
      <c r="B52" s="53"/>
      <c r="C52" s="37" t="s">
        <v>64</v>
      </c>
      <c r="D52" s="34">
        <v>45295</v>
      </c>
      <c r="E52" s="35">
        <v>1000122908</v>
      </c>
      <c r="F52" s="35">
        <v>10</v>
      </c>
      <c r="G52" s="35">
        <v>10</v>
      </c>
      <c r="H52" s="13">
        <v>71895</v>
      </c>
    </row>
    <row r="53" spans="1:8" ht="39.75" customHeight="1">
      <c r="A53" s="52"/>
      <c r="B53" s="53"/>
      <c r="C53" s="37" t="s">
        <v>65</v>
      </c>
      <c r="D53" s="34">
        <v>45310</v>
      </c>
      <c r="E53" s="35">
        <v>1000123025</v>
      </c>
      <c r="F53" s="35">
        <v>12</v>
      </c>
      <c r="G53" s="35">
        <v>10</v>
      </c>
      <c r="H53" s="13">
        <v>65672</v>
      </c>
    </row>
    <row r="54" spans="1:8" ht="39.75" customHeight="1">
      <c r="A54" s="52"/>
      <c r="B54" s="53"/>
      <c r="C54" s="37" t="s">
        <v>59</v>
      </c>
      <c r="D54" s="34" t="s">
        <v>85</v>
      </c>
      <c r="E54" s="34" t="s">
        <v>85</v>
      </c>
      <c r="F54" s="34" t="s">
        <v>85</v>
      </c>
      <c r="G54" s="34" t="s">
        <v>85</v>
      </c>
      <c r="H54" s="34" t="s">
        <v>85</v>
      </c>
    </row>
    <row r="55" spans="1:8" ht="39.75" customHeight="1">
      <c r="A55" s="52"/>
      <c r="B55" s="53"/>
      <c r="C55" s="37" t="s">
        <v>72</v>
      </c>
      <c r="D55" s="34">
        <v>45302</v>
      </c>
      <c r="E55" s="35">
        <v>1000122953</v>
      </c>
      <c r="F55" s="35">
        <v>11</v>
      </c>
      <c r="G55" s="35">
        <v>9</v>
      </c>
      <c r="H55" s="13">
        <v>74883.2</v>
      </c>
    </row>
    <row r="56" spans="1:8" ht="39.75" customHeight="1">
      <c r="A56" s="52">
        <v>9</v>
      </c>
      <c r="B56" s="53" t="s">
        <v>57</v>
      </c>
      <c r="C56" s="37" t="s">
        <v>69</v>
      </c>
      <c r="D56" s="34" t="s">
        <v>85</v>
      </c>
      <c r="E56" s="34" t="s">
        <v>85</v>
      </c>
      <c r="F56" s="34" t="s">
        <v>85</v>
      </c>
      <c r="G56" s="34" t="s">
        <v>85</v>
      </c>
      <c r="H56" s="34" t="s">
        <v>85</v>
      </c>
    </row>
    <row r="57" spans="1:8" ht="39.75" customHeight="1">
      <c r="A57" s="52"/>
      <c r="B57" s="53"/>
      <c r="C57" s="37" t="s">
        <v>60</v>
      </c>
      <c r="D57" s="34">
        <v>45295</v>
      </c>
      <c r="E57" s="35">
        <v>1000122909</v>
      </c>
      <c r="F57" s="35">
        <v>14</v>
      </c>
      <c r="G57" s="35">
        <v>10</v>
      </c>
      <c r="H57" s="13">
        <v>81997.8</v>
      </c>
    </row>
    <row r="58" spans="1:8" ht="39.75" customHeight="1">
      <c r="A58" s="52"/>
      <c r="B58" s="53"/>
      <c r="C58" s="37" t="s">
        <v>70</v>
      </c>
      <c r="D58" s="34" t="s">
        <v>85</v>
      </c>
      <c r="E58" s="34" t="s">
        <v>85</v>
      </c>
      <c r="F58" s="34" t="s">
        <v>85</v>
      </c>
      <c r="G58" s="34" t="s">
        <v>85</v>
      </c>
      <c r="H58" s="34" t="s">
        <v>85</v>
      </c>
    </row>
    <row r="59" spans="1:8" ht="39.75" customHeight="1">
      <c r="A59" s="52"/>
      <c r="B59" s="53"/>
      <c r="C59" s="66" t="s">
        <v>61</v>
      </c>
      <c r="D59" s="34">
        <v>45300</v>
      </c>
      <c r="E59" s="35">
        <v>1000214183</v>
      </c>
      <c r="F59" s="61">
        <v>11</v>
      </c>
      <c r="G59" s="35">
        <v>5</v>
      </c>
      <c r="H59" s="13">
        <v>25356</v>
      </c>
    </row>
    <row r="60" spans="1:8" s="1" customFormat="1" ht="39.75" customHeight="1">
      <c r="A60" s="52"/>
      <c r="B60" s="53"/>
      <c r="C60" s="67"/>
      <c r="D60" s="34">
        <v>45299</v>
      </c>
      <c r="E60" s="35">
        <v>1000122917</v>
      </c>
      <c r="F60" s="62"/>
      <c r="G60" s="35">
        <v>1</v>
      </c>
      <c r="H60" s="13">
        <v>47400</v>
      </c>
    </row>
    <row r="61" spans="1:8" ht="39.75" customHeight="1">
      <c r="A61" s="52"/>
      <c r="B61" s="53"/>
      <c r="C61" s="37" t="s">
        <v>71</v>
      </c>
      <c r="D61" s="34">
        <v>45310</v>
      </c>
      <c r="E61" s="35">
        <v>1000123024</v>
      </c>
      <c r="F61" s="35">
        <v>6</v>
      </c>
      <c r="G61" s="35">
        <v>8</v>
      </c>
      <c r="H61" s="13">
        <v>58309</v>
      </c>
    </row>
    <row r="62" spans="1:8" ht="39.75" customHeight="1">
      <c r="A62" s="52"/>
      <c r="B62" s="53"/>
      <c r="C62" s="37" t="s">
        <v>76</v>
      </c>
      <c r="D62" s="34" t="s">
        <v>85</v>
      </c>
      <c r="E62" s="34" t="s">
        <v>85</v>
      </c>
      <c r="F62" s="34" t="s">
        <v>85</v>
      </c>
      <c r="G62" s="34" t="s">
        <v>85</v>
      </c>
      <c r="H62" s="34" t="s">
        <v>85</v>
      </c>
    </row>
    <row r="63" spans="1:8" ht="39.75" customHeight="1">
      <c r="A63" s="52"/>
      <c r="B63" s="53"/>
      <c r="C63" s="37" t="s">
        <v>77</v>
      </c>
      <c r="D63" s="34" t="s">
        <v>85</v>
      </c>
      <c r="E63" s="34" t="s">
        <v>85</v>
      </c>
      <c r="F63" s="34" t="s">
        <v>85</v>
      </c>
      <c r="G63" s="34" t="s">
        <v>85</v>
      </c>
      <c r="H63" s="34" t="s">
        <v>85</v>
      </c>
    </row>
    <row r="64" spans="1:8" ht="39.75" customHeight="1">
      <c r="A64" s="52">
        <v>9</v>
      </c>
      <c r="B64" s="53" t="s">
        <v>57</v>
      </c>
      <c r="C64" s="37" t="s">
        <v>78</v>
      </c>
      <c r="D64" s="34" t="s">
        <v>85</v>
      </c>
      <c r="E64" s="34" t="s">
        <v>85</v>
      </c>
      <c r="F64" s="34" t="s">
        <v>85</v>
      </c>
      <c r="G64" s="34" t="s">
        <v>85</v>
      </c>
      <c r="H64" s="34" t="s">
        <v>85</v>
      </c>
    </row>
    <row r="65" spans="1:8" ht="39.75" customHeight="1">
      <c r="A65" s="52"/>
      <c r="B65" s="53"/>
      <c r="C65" s="37" t="s">
        <v>30</v>
      </c>
      <c r="D65" s="34">
        <v>45331</v>
      </c>
      <c r="E65" s="35">
        <v>1000123177</v>
      </c>
      <c r="F65" s="35">
        <v>9</v>
      </c>
      <c r="G65" s="35">
        <v>4</v>
      </c>
      <c r="H65" s="26">
        <v>2877.45</v>
      </c>
    </row>
    <row r="66" spans="1:8" ht="39.75" customHeight="1">
      <c r="A66" s="52"/>
      <c r="B66" s="53"/>
      <c r="C66" s="37" t="s">
        <v>25</v>
      </c>
      <c r="D66" s="34" t="s">
        <v>85</v>
      </c>
      <c r="E66" s="34" t="s">
        <v>85</v>
      </c>
      <c r="F66" s="34" t="s">
        <v>85</v>
      </c>
      <c r="G66" s="34" t="s">
        <v>85</v>
      </c>
      <c r="H66" s="34" t="s">
        <v>85</v>
      </c>
    </row>
    <row r="67" spans="1:8" ht="21" customHeight="1">
      <c r="A67" s="1"/>
      <c r="B67" s="1"/>
      <c r="C67" s="1"/>
      <c r="D67" s="1"/>
      <c r="E67" s="1"/>
      <c r="F67" s="1"/>
      <c r="G67" s="1"/>
      <c r="H67" s="24">
        <f>SUM(H4:H66)</f>
        <v>6752455.500000001</v>
      </c>
    </row>
    <row r="68" spans="1:8" ht="15">
      <c r="A68" s="1"/>
      <c r="B68" s="1"/>
      <c r="C68" s="1"/>
      <c r="D68" s="1"/>
      <c r="E68" s="1"/>
      <c r="F68" s="1"/>
      <c r="G68" s="1"/>
      <c r="H68" s="1"/>
    </row>
    <row r="69" spans="1:8" ht="15">
      <c r="A69" s="1"/>
      <c r="B69" s="1"/>
      <c r="C69" s="1"/>
      <c r="D69" s="1"/>
      <c r="E69" s="1"/>
      <c r="F69" s="1"/>
      <c r="G69" s="1"/>
      <c r="H69" s="1"/>
    </row>
    <row r="70" spans="1:8" ht="15.75">
      <c r="A70" s="1"/>
      <c r="B70" s="65" t="s">
        <v>66</v>
      </c>
      <c r="C70" s="65"/>
      <c r="D70" s="21">
        <v>243</v>
      </c>
      <c r="E70" s="1"/>
      <c r="F70" s="1"/>
      <c r="G70" s="1"/>
      <c r="H70" s="1"/>
    </row>
    <row r="71" spans="1:8" ht="15.75">
      <c r="A71" s="1"/>
      <c r="B71" s="65" t="s">
        <v>67</v>
      </c>
      <c r="C71" s="65"/>
      <c r="D71" s="21">
        <v>194</v>
      </c>
      <c r="E71" s="1"/>
      <c r="F71" s="1"/>
      <c r="G71" s="1"/>
      <c r="H71" s="1"/>
    </row>
    <row r="72" spans="1:8" ht="15.75">
      <c r="A72" s="1"/>
      <c r="B72" s="65" t="s">
        <v>68</v>
      </c>
      <c r="C72" s="65"/>
      <c r="D72" s="22">
        <f>D71/D70*100</f>
        <v>79.83539094650206</v>
      </c>
      <c r="E72" s="1"/>
      <c r="F72" s="1"/>
      <c r="G72" s="1"/>
      <c r="H72" s="1"/>
    </row>
    <row r="73" spans="1:8" ht="15">
      <c r="A73" s="1"/>
      <c r="B73" s="1"/>
      <c r="C73" s="1"/>
      <c r="D73" s="1"/>
      <c r="E73" s="1"/>
      <c r="F73" s="1"/>
      <c r="G73" s="1"/>
      <c r="H73" s="1"/>
    </row>
    <row r="74" spans="1:8" ht="15">
      <c r="A74" s="1"/>
      <c r="B74" s="1"/>
      <c r="C74" s="1"/>
      <c r="D74" s="1"/>
      <c r="E74" s="1"/>
      <c r="F74" s="1"/>
      <c r="G74" s="1"/>
      <c r="H74" s="1"/>
    </row>
    <row r="75" spans="1:8" ht="15">
      <c r="A75" s="1"/>
      <c r="B75" s="1"/>
      <c r="C75" s="1"/>
      <c r="D75" s="1"/>
      <c r="E75" s="1"/>
      <c r="F75" s="1"/>
      <c r="G75" s="1"/>
      <c r="H75" s="1"/>
    </row>
  </sheetData>
  <sheetProtection/>
  <mergeCells count="41">
    <mergeCell ref="F46:F47"/>
    <mergeCell ref="F59:F60"/>
    <mergeCell ref="C46:C47"/>
    <mergeCell ref="B70:C70"/>
    <mergeCell ref="B71:C71"/>
    <mergeCell ref="B72:C72"/>
    <mergeCell ref="C59:C60"/>
    <mergeCell ref="A51:A55"/>
    <mergeCell ref="B51:B55"/>
    <mergeCell ref="A56:A63"/>
    <mergeCell ref="B56:B63"/>
    <mergeCell ref="A64:A66"/>
    <mergeCell ref="B64:B66"/>
    <mergeCell ref="A39:A44"/>
    <mergeCell ref="B39:B44"/>
    <mergeCell ref="A45:A47"/>
    <mergeCell ref="B45:B47"/>
    <mergeCell ref="A48:A50"/>
    <mergeCell ref="B48:B50"/>
    <mergeCell ref="A24:A25"/>
    <mergeCell ref="B24:B25"/>
    <mergeCell ref="A26:A27"/>
    <mergeCell ref="B26:B27"/>
    <mergeCell ref="A28:A38"/>
    <mergeCell ref="B28:B38"/>
    <mergeCell ref="A10:A17"/>
    <mergeCell ref="B10:B17"/>
    <mergeCell ref="A18:A21"/>
    <mergeCell ref="B18:B21"/>
    <mergeCell ref="A22:A23"/>
    <mergeCell ref="B22:B23"/>
    <mergeCell ref="A1:H1"/>
    <mergeCell ref="A2:H2"/>
    <mergeCell ref="A4:A7"/>
    <mergeCell ref="B4:B7"/>
    <mergeCell ref="A8:A9"/>
    <mergeCell ref="B8:B9"/>
    <mergeCell ref="C4:C5"/>
    <mergeCell ref="C6:C7"/>
    <mergeCell ref="F4:F5"/>
    <mergeCell ref="F6:F7"/>
  </mergeCells>
  <printOptions/>
  <pageMargins left="0.7086614173228347" right="0.7086614173228347" top="0.7480314960629921" bottom="0.7480314960629921" header="0.31496062992125984" footer="0.31496062992125984"/>
  <pageSetup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40">
      <selection activeCell="L17" sqref="L17"/>
    </sheetView>
  </sheetViews>
  <sheetFormatPr defaultColWidth="11.421875" defaultRowHeight="15"/>
  <cols>
    <col min="1" max="1" width="8.140625" style="0" customWidth="1"/>
    <col min="2" max="2" width="17.00390625" style="0" customWidth="1"/>
    <col min="3" max="3" width="31.57421875" style="0" customWidth="1"/>
    <col min="4" max="4" width="14.57421875" style="0" customWidth="1"/>
    <col min="5" max="5" width="18.421875" style="0" customWidth="1"/>
    <col min="6" max="6" width="16.140625" style="0" customWidth="1"/>
    <col min="7" max="7" width="15.7109375" style="0" customWidth="1"/>
    <col min="8" max="8" width="18.28125" style="0" customWidth="1"/>
  </cols>
  <sheetData>
    <row r="1" spans="1:8" ht="23.25">
      <c r="A1" s="57" t="s">
        <v>21</v>
      </c>
      <c r="B1" s="57"/>
      <c r="C1" s="57"/>
      <c r="D1" s="57"/>
      <c r="E1" s="57"/>
      <c r="F1" s="57"/>
      <c r="G1" s="57"/>
      <c r="H1" s="57"/>
    </row>
    <row r="2" spans="1:8" ht="19.5" thickBot="1">
      <c r="A2" s="58" t="s">
        <v>100</v>
      </c>
      <c r="B2" s="58"/>
      <c r="C2" s="58"/>
      <c r="D2" s="58"/>
      <c r="E2" s="58"/>
      <c r="F2" s="58"/>
      <c r="G2" s="58"/>
      <c r="H2" s="58"/>
    </row>
    <row r="3" spans="1:8" ht="58.5" customHeight="1">
      <c r="A3" s="15" t="s">
        <v>22</v>
      </c>
      <c r="B3" s="16" t="s">
        <v>18</v>
      </c>
      <c r="C3" s="16" t="s">
        <v>23</v>
      </c>
      <c r="D3" s="16" t="s">
        <v>19</v>
      </c>
      <c r="E3" s="17" t="s">
        <v>74</v>
      </c>
      <c r="F3" s="17" t="s">
        <v>92</v>
      </c>
      <c r="G3" s="17" t="s">
        <v>75</v>
      </c>
      <c r="H3" s="18" t="s">
        <v>20</v>
      </c>
    </row>
    <row r="4" spans="1:8" ht="45" customHeight="1">
      <c r="A4" s="52">
        <v>1</v>
      </c>
      <c r="B4" s="53" t="s">
        <v>24</v>
      </c>
      <c r="C4" s="59" t="s">
        <v>25</v>
      </c>
      <c r="D4" s="34">
        <v>45330</v>
      </c>
      <c r="E4" s="35">
        <v>1000123160</v>
      </c>
      <c r="F4" s="61">
        <v>15</v>
      </c>
      <c r="G4" s="35">
        <v>2</v>
      </c>
      <c r="H4" s="13">
        <v>83600</v>
      </c>
    </row>
    <row r="5" spans="1:8" s="1" customFormat="1" ht="45" customHeight="1">
      <c r="A5" s="52"/>
      <c r="B5" s="53"/>
      <c r="C5" s="60"/>
      <c r="D5" s="34">
        <v>45338</v>
      </c>
      <c r="E5" s="35">
        <v>100123233</v>
      </c>
      <c r="F5" s="62"/>
      <c r="G5" s="35">
        <v>38</v>
      </c>
      <c r="H5" s="13">
        <v>501225.63</v>
      </c>
    </row>
    <row r="6" spans="1:8" s="1" customFormat="1" ht="45" customHeight="1">
      <c r="A6" s="52"/>
      <c r="B6" s="53"/>
      <c r="C6" s="59" t="s">
        <v>26</v>
      </c>
      <c r="D6" s="34">
        <v>45330</v>
      </c>
      <c r="E6" s="35">
        <v>1000123161</v>
      </c>
      <c r="F6" s="61">
        <v>17</v>
      </c>
      <c r="G6" s="35">
        <v>2</v>
      </c>
      <c r="H6" s="13">
        <v>83600</v>
      </c>
    </row>
    <row r="7" spans="1:8" ht="45" customHeight="1">
      <c r="A7" s="52"/>
      <c r="B7" s="53"/>
      <c r="C7" s="60"/>
      <c r="D7" s="34">
        <v>44972</v>
      </c>
      <c r="E7" s="35">
        <v>1000123229</v>
      </c>
      <c r="F7" s="62"/>
      <c r="G7" s="35">
        <v>44</v>
      </c>
      <c r="H7" s="13">
        <v>1298617.95</v>
      </c>
    </row>
    <row r="8" spans="1:8" ht="45" customHeight="1">
      <c r="A8" s="52">
        <v>2</v>
      </c>
      <c r="B8" s="53" t="s">
        <v>27</v>
      </c>
      <c r="C8" s="59" t="s">
        <v>28</v>
      </c>
      <c r="D8" s="34">
        <v>45329</v>
      </c>
      <c r="E8" s="35">
        <v>1000123157</v>
      </c>
      <c r="F8" s="61">
        <v>14</v>
      </c>
      <c r="G8" s="35">
        <v>9</v>
      </c>
      <c r="H8" s="13">
        <v>238341.48</v>
      </c>
    </row>
    <row r="9" spans="1:8" s="1" customFormat="1" ht="45" customHeight="1">
      <c r="A9" s="52"/>
      <c r="B9" s="53"/>
      <c r="C9" s="60"/>
      <c r="D9" s="34">
        <v>45336</v>
      </c>
      <c r="E9" s="35">
        <v>1000123214</v>
      </c>
      <c r="F9" s="62"/>
      <c r="G9" s="35">
        <v>1</v>
      </c>
      <c r="H9" s="13">
        <v>89311.68</v>
      </c>
    </row>
    <row r="10" spans="1:8" ht="45" customHeight="1">
      <c r="A10" s="52"/>
      <c r="B10" s="53"/>
      <c r="C10" s="37" t="s">
        <v>29</v>
      </c>
      <c r="D10" s="34">
        <v>45336</v>
      </c>
      <c r="E10" s="35">
        <v>1000123215</v>
      </c>
      <c r="F10" s="35">
        <v>14</v>
      </c>
      <c r="G10" s="35">
        <v>11</v>
      </c>
      <c r="H10" s="13">
        <v>134605.62</v>
      </c>
    </row>
    <row r="11" spans="1:8" ht="45" customHeight="1">
      <c r="A11" s="52">
        <v>2</v>
      </c>
      <c r="B11" s="53" t="s">
        <v>27</v>
      </c>
      <c r="C11" s="37" t="s">
        <v>30</v>
      </c>
      <c r="D11" s="34">
        <v>45336</v>
      </c>
      <c r="E11" s="35">
        <v>1000214496</v>
      </c>
      <c r="F11" s="35">
        <v>13</v>
      </c>
      <c r="G11" s="35">
        <v>9</v>
      </c>
      <c r="H11" s="13">
        <v>400944.9</v>
      </c>
    </row>
    <row r="12" spans="1:8" ht="45" customHeight="1">
      <c r="A12" s="52"/>
      <c r="B12" s="53"/>
      <c r="C12" s="37" t="s">
        <v>31</v>
      </c>
      <c r="D12" s="34">
        <v>45329</v>
      </c>
      <c r="E12" s="35">
        <v>1000214435</v>
      </c>
      <c r="F12" s="35">
        <v>15</v>
      </c>
      <c r="G12" s="35">
        <v>9</v>
      </c>
      <c r="H12" s="13">
        <v>172262.4</v>
      </c>
    </row>
    <row r="13" spans="1:8" ht="45" customHeight="1">
      <c r="A13" s="52"/>
      <c r="B13" s="53"/>
      <c r="C13" s="37" t="s">
        <v>32</v>
      </c>
      <c r="D13" s="34">
        <v>45329</v>
      </c>
      <c r="E13" s="35">
        <v>1000123156</v>
      </c>
      <c r="F13" s="35">
        <v>10</v>
      </c>
      <c r="G13" s="35">
        <v>6</v>
      </c>
      <c r="H13" s="13">
        <v>127290.72</v>
      </c>
    </row>
    <row r="14" spans="1:8" ht="45" customHeight="1">
      <c r="A14" s="52"/>
      <c r="B14" s="53"/>
      <c r="C14" s="37" t="s">
        <v>33</v>
      </c>
      <c r="D14" s="34">
        <v>45330</v>
      </c>
      <c r="E14" s="35">
        <v>1000123159</v>
      </c>
      <c r="F14" s="35">
        <v>12</v>
      </c>
      <c r="G14" s="35">
        <v>8</v>
      </c>
      <c r="H14" s="13">
        <v>133904.58</v>
      </c>
    </row>
    <row r="15" spans="1:8" ht="45" customHeight="1">
      <c r="A15" s="52"/>
      <c r="B15" s="53"/>
      <c r="C15" s="37" t="s">
        <v>34</v>
      </c>
      <c r="D15" s="34">
        <v>45329</v>
      </c>
      <c r="E15" s="35">
        <v>1000123163</v>
      </c>
      <c r="F15" s="35">
        <v>12</v>
      </c>
      <c r="G15" s="35">
        <v>7</v>
      </c>
      <c r="H15" s="13">
        <v>117580.92</v>
      </c>
    </row>
    <row r="16" spans="1:8" ht="45" customHeight="1">
      <c r="A16" s="52"/>
      <c r="B16" s="53"/>
      <c r="C16" s="37" t="s">
        <v>35</v>
      </c>
      <c r="D16" s="72" t="s">
        <v>107</v>
      </c>
      <c r="E16" s="73"/>
      <c r="F16" s="73"/>
      <c r="G16" s="73"/>
      <c r="H16" s="74"/>
    </row>
    <row r="17" spans="1:8" ht="45" customHeight="1">
      <c r="A17" s="52"/>
      <c r="B17" s="53"/>
      <c r="C17" s="37" t="s">
        <v>94</v>
      </c>
      <c r="D17" s="34">
        <v>45329</v>
      </c>
      <c r="E17" s="35">
        <v>1000123154</v>
      </c>
      <c r="F17" s="35">
        <v>13</v>
      </c>
      <c r="G17" s="35">
        <v>9</v>
      </c>
      <c r="H17" s="13">
        <v>93265.08</v>
      </c>
    </row>
    <row r="18" spans="1:8" ht="45" customHeight="1">
      <c r="A18" s="52"/>
      <c r="B18" s="53"/>
      <c r="C18" s="37" t="s">
        <v>96</v>
      </c>
      <c r="D18" s="34">
        <v>45329</v>
      </c>
      <c r="E18" s="35">
        <v>1000123152</v>
      </c>
      <c r="F18" s="35">
        <v>14</v>
      </c>
      <c r="G18" s="35">
        <v>7</v>
      </c>
      <c r="H18" s="13">
        <v>214823.46</v>
      </c>
    </row>
    <row r="19" spans="1:8" ht="33" customHeight="1">
      <c r="A19" s="52">
        <v>3</v>
      </c>
      <c r="B19" s="53" t="s">
        <v>36</v>
      </c>
      <c r="C19" s="68" t="s">
        <v>37</v>
      </c>
      <c r="D19" s="34">
        <v>45341</v>
      </c>
      <c r="E19" s="35">
        <v>1000123243</v>
      </c>
      <c r="F19" s="61">
        <v>8</v>
      </c>
      <c r="G19" s="35">
        <v>1</v>
      </c>
      <c r="H19" s="13">
        <v>71888</v>
      </c>
    </row>
    <row r="20" spans="1:8" s="1" customFormat="1" ht="31.5" customHeight="1">
      <c r="A20" s="52"/>
      <c r="B20" s="53"/>
      <c r="C20" s="69"/>
      <c r="D20" s="34">
        <v>45344</v>
      </c>
      <c r="E20" s="35">
        <v>1000123284</v>
      </c>
      <c r="F20" s="62"/>
      <c r="G20" s="35">
        <v>4</v>
      </c>
      <c r="H20" s="13">
        <v>69435.2</v>
      </c>
    </row>
    <row r="21" spans="1:8" ht="37.5" customHeight="1">
      <c r="A21" s="52"/>
      <c r="B21" s="53"/>
      <c r="C21" s="19" t="s">
        <v>38</v>
      </c>
      <c r="D21" s="34" t="s">
        <v>103</v>
      </c>
      <c r="E21" s="35">
        <v>1000123299</v>
      </c>
      <c r="F21" s="35">
        <v>8</v>
      </c>
      <c r="G21" s="35">
        <v>4</v>
      </c>
      <c r="H21" s="13">
        <v>148100</v>
      </c>
    </row>
    <row r="22" spans="1:8" ht="35.25" customHeight="1">
      <c r="A22" s="52"/>
      <c r="B22" s="53"/>
      <c r="C22" s="19" t="s">
        <v>39</v>
      </c>
      <c r="D22" s="34">
        <v>45343</v>
      </c>
      <c r="E22" s="35">
        <v>1000123262</v>
      </c>
      <c r="F22" s="35">
        <v>8</v>
      </c>
      <c r="G22" s="35">
        <v>6</v>
      </c>
      <c r="H22" s="13">
        <v>137429</v>
      </c>
    </row>
    <row r="23" spans="1:8" s="1" customFormat="1" ht="45" customHeight="1">
      <c r="A23" s="52"/>
      <c r="B23" s="53"/>
      <c r="C23" s="63" t="s">
        <v>40</v>
      </c>
      <c r="D23" s="34">
        <v>45329</v>
      </c>
      <c r="E23" s="35">
        <v>1000123142</v>
      </c>
      <c r="F23" s="61">
        <v>8</v>
      </c>
      <c r="G23" s="35">
        <v>3</v>
      </c>
      <c r="H23" s="13">
        <v>34376</v>
      </c>
    </row>
    <row r="24" spans="1:8" ht="45" customHeight="1">
      <c r="A24" s="52"/>
      <c r="B24" s="53"/>
      <c r="C24" s="64"/>
      <c r="D24" s="34">
        <v>45351</v>
      </c>
      <c r="E24" s="35">
        <v>1000123334</v>
      </c>
      <c r="F24" s="62"/>
      <c r="G24" s="35">
        <v>7</v>
      </c>
      <c r="H24" s="13">
        <v>150800</v>
      </c>
    </row>
    <row r="25" spans="1:8" ht="45" customHeight="1">
      <c r="A25" s="52">
        <v>4</v>
      </c>
      <c r="B25" s="53" t="s">
        <v>41</v>
      </c>
      <c r="C25" s="19" t="s">
        <v>42</v>
      </c>
      <c r="D25" s="34" t="s">
        <v>102</v>
      </c>
      <c r="E25" s="35" t="s">
        <v>85</v>
      </c>
      <c r="F25" s="35" t="s">
        <v>85</v>
      </c>
      <c r="G25" s="35" t="s">
        <v>85</v>
      </c>
      <c r="H25" s="35" t="s">
        <v>85</v>
      </c>
    </row>
    <row r="26" spans="1:8" ht="45" customHeight="1">
      <c r="A26" s="52"/>
      <c r="B26" s="53"/>
      <c r="C26" s="19" t="s">
        <v>73</v>
      </c>
      <c r="D26" s="34" t="s">
        <v>102</v>
      </c>
      <c r="E26" s="35" t="s">
        <v>85</v>
      </c>
      <c r="F26" s="35" t="s">
        <v>85</v>
      </c>
      <c r="G26" s="35" t="s">
        <v>85</v>
      </c>
      <c r="H26" s="35" t="s">
        <v>85</v>
      </c>
    </row>
    <row r="27" spans="1:8" s="1" customFormat="1" ht="45" customHeight="1">
      <c r="A27" s="49">
        <v>5</v>
      </c>
      <c r="B27" s="54" t="s">
        <v>43</v>
      </c>
      <c r="C27" s="68" t="s">
        <v>44</v>
      </c>
      <c r="D27" s="38">
        <v>45331</v>
      </c>
      <c r="E27" s="35">
        <v>1000123180</v>
      </c>
      <c r="F27" s="35">
        <v>1</v>
      </c>
      <c r="G27" s="35">
        <v>1</v>
      </c>
      <c r="H27" s="13">
        <v>1689600</v>
      </c>
    </row>
    <row r="28" spans="1:8" ht="45" customHeight="1">
      <c r="A28" s="50"/>
      <c r="B28" s="55"/>
      <c r="C28" s="69"/>
      <c r="D28" s="33">
        <v>45337</v>
      </c>
      <c r="E28" s="35">
        <v>1000123230</v>
      </c>
      <c r="F28" s="32">
        <v>1</v>
      </c>
      <c r="G28" s="35">
        <v>1</v>
      </c>
      <c r="H28" s="13">
        <v>1351680</v>
      </c>
    </row>
    <row r="29" spans="1:8" ht="45" customHeight="1">
      <c r="A29" s="51"/>
      <c r="B29" s="56"/>
      <c r="C29" s="19" t="s">
        <v>45</v>
      </c>
      <c r="D29" s="33" t="s">
        <v>102</v>
      </c>
      <c r="E29" s="35" t="s">
        <v>85</v>
      </c>
      <c r="F29" s="35" t="s">
        <v>85</v>
      </c>
      <c r="G29" s="35" t="s">
        <v>85</v>
      </c>
      <c r="H29" s="35" t="s">
        <v>85</v>
      </c>
    </row>
    <row r="30" spans="1:8" ht="45" customHeight="1">
      <c r="A30" s="52">
        <v>6</v>
      </c>
      <c r="B30" s="53" t="s">
        <v>46</v>
      </c>
      <c r="C30" s="36" t="s">
        <v>47</v>
      </c>
      <c r="D30" s="33" t="s">
        <v>102</v>
      </c>
      <c r="E30" s="35" t="s">
        <v>85</v>
      </c>
      <c r="F30" s="35" t="s">
        <v>85</v>
      </c>
      <c r="G30" s="35" t="s">
        <v>85</v>
      </c>
      <c r="H30" s="35" t="s">
        <v>85</v>
      </c>
    </row>
    <row r="31" spans="1:8" ht="45" customHeight="1">
      <c r="A31" s="52"/>
      <c r="B31" s="53"/>
      <c r="C31" s="36" t="s">
        <v>48</v>
      </c>
      <c r="D31" s="33" t="s">
        <v>102</v>
      </c>
      <c r="E31" s="35" t="s">
        <v>85</v>
      </c>
      <c r="F31" s="35" t="s">
        <v>85</v>
      </c>
      <c r="G31" s="35" t="s">
        <v>85</v>
      </c>
      <c r="H31" s="35" t="s">
        <v>85</v>
      </c>
    </row>
    <row r="32" spans="1:8" ht="45" customHeight="1">
      <c r="A32" s="52">
        <v>6</v>
      </c>
      <c r="B32" s="53" t="s">
        <v>46</v>
      </c>
      <c r="C32" s="37" t="s">
        <v>28</v>
      </c>
      <c r="D32" s="33" t="s">
        <v>102</v>
      </c>
      <c r="E32" s="35" t="s">
        <v>85</v>
      </c>
      <c r="F32" s="35" t="s">
        <v>85</v>
      </c>
      <c r="G32" s="35" t="s">
        <v>85</v>
      </c>
      <c r="H32" s="35" t="s">
        <v>85</v>
      </c>
    </row>
    <row r="33" spans="1:8" ht="45" customHeight="1">
      <c r="A33" s="52"/>
      <c r="B33" s="53"/>
      <c r="C33" s="19" t="s">
        <v>49</v>
      </c>
      <c r="D33" s="33" t="s">
        <v>102</v>
      </c>
      <c r="E33" s="35" t="s">
        <v>85</v>
      </c>
      <c r="F33" s="35" t="s">
        <v>85</v>
      </c>
      <c r="G33" s="35" t="s">
        <v>85</v>
      </c>
      <c r="H33" s="35" t="s">
        <v>85</v>
      </c>
    </row>
    <row r="34" spans="1:8" ht="45" customHeight="1">
      <c r="A34" s="52"/>
      <c r="B34" s="53"/>
      <c r="C34" s="19" t="s">
        <v>32</v>
      </c>
      <c r="D34" s="33" t="s">
        <v>102</v>
      </c>
      <c r="E34" s="35" t="s">
        <v>85</v>
      </c>
      <c r="F34" s="35" t="s">
        <v>85</v>
      </c>
      <c r="G34" s="35" t="s">
        <v>85</v>
      </c>
      <c r="H34" s="35" t="s">
        <v>85</v>
      </c>
    </row>
    <row r="35" spans="1:8" ht="45" customHeight="1">
      <c r="A35" s="52"/>
      <c r="B35" s="53"/>
      <c r="C35" s="19" t="s">
        <v>62</v>
      </c>
      <c r="D35" s="33" t="s">
        <v>102</v>
      </c>
      <c r="E35" s="35" t="s">
        <v>85</v>
      </c>
      <c r="F35" s="35" t="s">
        <v>85</v>
      </c>
      <c r="G35" s="35" t="s">
        <v>85</v>
      </c>
      <c r="H35" s="35" t="s">
        <v>85</v>
      </c>
    </row>
    <row r="36" spans="1:8" ht="45" customHeight="1">
      <c r="A36" s="52"/>
      <c r="B36" s="53"/>
      <c r="C36" s="19" t="s">
        <v>63</v>
      </c>
      <c r="D36" s="33" t="s">
        <v>102</v>
      </c>
      <c r="E36" s="35" t="s">
        <v>85</v>
      </c>
      <c r="F36" s="35" t="s">
        <v>85</v>
      </c>
      <c r="G36" s="35" t="s">
        <v>85</v>
      </c>
      <c r="H36" s="35" t="s">
        <v>85</v>
      </c>
    </row>
    <row r="37" spans="1:8" ht="45" customHeight="1">
      <c r="A37" s="52"/>
      <c r="B37" s="53"/>
      <c r="C37" s="19" t="s">
        <v>82</v>
      </c>
      <c r="D37" s="33" t="s">
        <v>102</v>
      </c>
      <c r="E37" s="35" t="s">
        <v>85</v>
      </c>
      <c r="F37" s="35" t="s">
        <v>85</v>
      </c>
      <c r="G37" s="35" t="s">
        <v>85</v>
      </c>
      <c r="H37" s="35" t="s">
        <v>85</v>
      </c>
    </row>
    <row r="38" spans="1:8" ht="45" customHeight="1">
      <c r="A38" s="52"/>
      <c r="B38" s="53"/>
      <c r="C38" s="19" t="s">
        <v>81</v>
      </c>
      <c r="D38" s="33" t="s">
        <v>102</v>
      </c>
      <c r="E38" s="35" t="s">
        <v>85</v>
      </c>
      <c r="F38" s="35" t="s">
        <v>85</v>
      </c>
      <c r="G38" s="35" t="s">
        <v>85</v>
      </c>
      <c r="H38" s="35" t="s">
        <v>85</v>
      </c>
    </row>
    <row r="39" spans="1:8" ht="45" customHeight="1">
      <c r="A39" s="52"/>
      <c r="B39" s="53"/>
      <c r="C39" s="19" t="s">
        <v>79</v>
      </c>
      <c r="D39" s="33" t="s">
        <v>102</v>
      </c>
      <c r="E39" s="35" t="s">
        <v>85</v>
      </c>
      <c r="F39" s="35" t="s">
        <v>85</v>
      </c>
      <c r="G39" s="35" t="s">
        <v>85</v>
      </c>
      <c r="H39" s="35" t="s">
        <v>85</v>
      </c>
    </row>
    <row r="40" spans="1:8" ht="45" customHeight="1">
      <c r="A40" s="52"/>
      <c r="B40" s="53"/>
      <c r="C40" s="19" t="s">
        <v>80</v>
      </c>
      <c r="D40" s="33" t="s">
        <v>102</v>
      </c>
      <c r="E40" s="35" t="s">
        <v>85</v>
      </c>
      <c r="F40" s="35" t="s">
        <v>85</v>
      </c>
      <c r="G40" s="35" t="s">
        <v>85</v>
      </c>
      <c r="H40" s="35" t="s">
        <v>85</v>
      </c>
    </row>
    <row r="41" spans="1:8" ht="45" customHeight="1">
      <c r="A41" s="52"/>
      <c r="B41" s="53"/>
      <c r="C41" s="19" t="s">
        <v>83</v>
      </c>
      <c r="D41" s="33" t="s">
        <v>102</v>
      </c>
      <c r="E41" s="35" t="s">
        <v>85</v>
      </c>
      <c r="F41" s="35" t="s">
        <v>85</v>
      </c>
      <c r="G41" s="35" t="s">
        <v>85</v>
      </c>
      <c r="H41" s="35" t="s">
        <v>85</v>
      </c>
    </row>
    <row r="42" spans="1:8" ht="45" customHeight="1">
      <c r="A42" s="52"/>
      <c r="B42" s="53"/>
      <c r="C42" s="19" t="s">
        <v>84</v>
      </c>
      <c r="D42" s="33" t="s">
        <v>102</v>
      </c>
      <c r="E42" s="35" t="s">
        <v>85</v>
      </c>
      <c r="F42" s="35" t="s">
        <v>85</v>
      </c>
      <c r="G42" s="35" t="s">
        <v>85</v>
      </c>
      <c r="H42" s="35" t="s">
        <v>85</v>
      </c>
    </row>
    <row r="43" spans="1:8" ht="45" customHeight="1">
      <c r="A43" s="49">
        <v>6</v>
      </c>
      <c r="B43" s="54" t="s">
        <v>46</v>
      </c>
      <c r="C43" s="19" t="s">
        <v>60</v>
      </c>
      <c r="D43" s="33" t="s">
        <v>102</v>
      </c>
      <c r="E43" s="35" t="s">
        <v>85</v>
      </c>
      <c r="F43" s="35" t="s">
        <v>85</v>
      </c>
      <c r="G43" s="35" t="s">
        <v>85</v>
      </c>
      <c r="H43" s="35" t="s">
        <v>85</v>
      </c>
    </row>
    <row r="44" spans="1:8" ht="60" customHeight="1">
      <c r="A44" s="50"/>
      <c r="B44" s="55"/>
      <c r="C44" s="19" t="s">
        <v>95</v>
      </c>
      <c r="D44" s="33" t="s">
        <v>102</v>
      </c>
      <c r="E44" s="35" t="s">
        <v>85</v>
      </c>
      <c r="F44" s="35" t="s">
        <v>85</v>
      </c>
      <c r="G44" s="35" t="s">
        <v>85</v>
      </c>
      <c r="H44" s="35" t="s">
        <v>85</v>
      </c>
    </row>
    <row r="45" spans="1:8" ht="48" customHeight="1">
      <c r="A45" s="50"/>
      <c r="B45" s="55"/>
      <c r="C45" s="19" t="s">
        <v>93</v>
      </c>
      <c r="D45" s="33" t="s">
        <v>102</v>
      </c>
      <c r="E45" s="35" t="s">
        <v>85</v>
      </c>
      <c r="F45" s="35" t="s">
        <v>85</v>
      </c>
      <c r="G45" s="35" t="s">
        <v>85</v>
      </c>
      <c r="H45" s="35" t="s">
        <v>85</v>
      </c>
    </row>
    <row r="46" spans="1:8" ht="60" customHeight="1">
      <c r="A46" s="50"/>
      <c r="B46" s="55"/>
      <c r="C46" s="19" t="s">
        <v>98</v>
      </c>
      <c r="D46" s="33" t="s">
        <v>102</v>
      </c>
      <c r="E46" s="35" t="s">
        <v>85</v>
      </c>
      <c r="F46" s="35" t="s">
        <v>85</v>
      </c>
      <c r="G46" s="35" t="s">
        <v>85</v>
      </c>
      <c r="H46" s="35" t="s">
        <v>85</v>
      </c>
    </row>
    <row r="47" spans="1:8" ht="45.75" customHeight="1">
      <c r="A47" s="50"/>
      <c r="B47" s="55"/>
      <c r="C47" s="19" t="s">
        <v>96</v>
      </c>
      <c r="D47" s="33" t="s">
        <v>102</v>
      </c>
      <c r="E47" s="35" t="s">
        <v>85</v>
      </c>
      <c r="F47" s="35" t="s">
        <v>85</v>
      </c>
      <c r="G47" s="35" t="s">
        <v>85</v>
      </c>
      <c r="H47" s="35" t="s">
        <v>85</v>
      </c>
    </row>
    <row r="48" spans="1:8" ht="45" customHeight="1">
      <c r="A48" s="51"/>
      <c r="B48" s="56"/>
      <c r="C48" s="19" t="s">
        <v>99</v>
      </c>
      <c r="D48" s="33" t="s">
        <v>102</v>
      </c>
      <c r="E48" s="35" t="s">
        <v>85</v>
      </c>
      <c r="F48" s="35" t="s">
        <v>85</v>
      </c>
      <c r="G48" s="35" t="s">
        <v>85</v>
      </c>
      <c r="H48" s="35" t="s">
        <v>85</v>
      </c>
    </row>
    <row r="49" spans="1:8" ht="45" customHeight="1">
      <c r="A49" s="52">
        <v>7</v>
      </c>
      <c r="B49" s="53" t="s">
        <v>50</v>
      </c>
      <c r="C49" s="19" t="s">
        <v>51</v>
      </c>
      <c r="D49" s="34">
        <v>45350</v>
      </c>
      <c r="E49" s="35">
        <v>1000123306</v>
      </c>
      <c r="F49" s="35">
        <v>6</v>
      </c>
      <c r="G49" s="35">
        <v>1</v>
      </c>
      <c r="H49" s="13">
        <v>19440</v>
      </c>
    </row>
    <row r="50" spans="1:8" s="1" customFormat="1" ht="45" customHeight="1">
      <c r="A50" s="52"/>
      <c r="B50" s="53"/>
      <c r="C50" s="63" t="s">
        <v>52</v>
      </c>
      <c r="D50" s="34">
        <v>45330</v>
      </c>
      <c r="E50" s="35">
        <v>1000123165</v>
      </c>
      <c r="F50" s="61">
        <v>6</v>
      </c>
      <c r="G50" s="35">
        <v>1</v>
      </c>
      <c r="H50" s="13">
        <v>11745</v>
      </c>
    </row>
    <row r="51" spans="1:8" ht="45" customHeight="1">
      <c r="A51" s="52"/>
      <c r="B51" s="53"/>
      <c r="C51" s="64"/>
      <c r="D51" s="34">
        <v>45331</v>
      </c>
      <c r="E51" s="35">
        <v>1000123191</v>
      </c>
      <c r="F51" s="62"/>
      <c r="G51" s="35">
        <v>1</v>
      </c>
      <c r="H51" s="13">
        <v>87120</v>
      </c>
    </row>
    <row r="52" spans="1:8" ht="45" customHeight="1">
      <c r="A52" s="52">
        <v>8</v>
      </c>
      <c r="B52" s="53" t="s">
        <v>53</v>
      </c>
      <c r="C52" s="19" t="s">
        <v>54</v>
      </c>
      <c r="D52" s="34" t="s">
        <v>102</v>
      </c>
      <c r="E52" s="35" t="s">
        <v>85</v>
      </c>
      <c r="F52" s="35" t="s">
        <v>85</v>
      </c>
      <c r="G52" s="35" t="s">
        <v>85</v>
      </c>
      <c r="H52" s="35" t="s">
        <v>85</v>
      </c>
    </row>
    <row r="53" spans="1:8" ht="45" customHeight="1">
      <c r="A53" s="52"/>
      <c r="B53" s="53"/>
      <c r="C53" s="19" t="s">
        <v>55</v>
      </c>
      <c r="D53" s="34" t="s">
        <v>102</v>
      </c>
      <c r="E53" s="35" t="s">
        <v>85</v>
      </c>
      <c r="F53" s="35" t="s">
        <v>85</v>
      </c>
      <c r="G53" s="35" t="s">
        <v>85</v>
      </c>
      <c r="H53" s="35" t="s">
        <v>85</v>
      </c>
    </row>
    <row r="54" spans="1:8" ht="45" customHeight="1">
      <c r="A54" s="52"/>
      <c r="B54" s="53"/>
      <c r="C54" s="36" t="s">
        <v>56</v>
      </c>
      <c r="D54" s="34" t="s">
        <v>102</v>
      </c>
      <c r="E54" s="35" t="s">
        <v>85</v>
      </c>
      <c r="F54" s="35" t="s">
        <v>85</v>
      </c>
      <c r="G54" s="35" t="s">
        <v>85</v>
      </c>
      <c r="H54" s="35" t="s">
        <v>85</v>
      </c>
    </row>
    <row r="55" spans="1:8" ht="45" customHeight="1">
      <c r="A55" s="52">
        <v>9</v>
      </c>
      <c r="B55" s="53" t="s">
        <v>57</v>
      </c>
      <c r="C55" s="37" t="s">
        <v>58</v>
      </c>
      <c r="D55" s="34">
        <v>45331</v>
      </c>
      <c r="E55" s="35">
        <v>1000123189</v>
      </c>
      <c r="F55" s="35">
        <v>12</v>
      </c>
      <c r="G55" s="35">
        <v>10</v>
      </c>
      <c r="H55" s="13">
        <v>58594</v>
      </c>
    </row>
    <row r="56" spans="1:8" ht="45" customHeight="1">
      <c r="A56" s="52"/>
      <c r="B56" s="53"/>
      <c r="C56" s="66" t="s">
        <v>64</v>
      </c>
      <c r="D56" s="34">
        <v>45330</v>
      </c>
      <c r="E56" s="35">
        <v>1000123164</v>
      </c>
      <c r="F56" s="61">
        <v>10</v>
      </c>
      <c r="G56" s="35">
        <v>1</v>
      </c>
      <c r="H56" s="13">
        <v>1664</v>
      </c>
    </row>
    <row r="57" spans="1:8" s="1" customFormat="1" ht="45" customHeight="1">
      <c r="A57" s="52"/>
      <c r="B57" s="53"/>
      <c r="C57" s="67"/>
      <c r="D57" s="34">
        <v>45331</v>
      </c>
      <c r="E57" s="35">
        <v>1000123186</v>
      </c>
      <c r="F57" s="62"/>
      <c r="G57" s="35">
        <v>5</v>
      </c>
      <c r="H57" s="13">
        <v>50767</v>
      </c>
    </row>
    <row r="58" spans="1:8" ht="45" customHeight="1">
      <c r="A58" s="52"/>
      <c r="B58" s="53"/>
      <c r="C58" s="37" t="s">
        <v>65</v>
      </c>
      <c r="D58" s="34">
        <v>45338</v>
      </c>
      <c r="E58" s="35">
        <v>1000123239</v>
      </c>
      <c r="F58" s="35">
        <v>12</v>
      </c>
      <c r="G58" s="35">
        <v>4</v>
      </c>
      <c r="H58" s="13">
        <v>6438</v>
      </c>
    </row>
    <row r="59" spans="1:8" ht="45" customHeight="1">
      <c r="A59" s="52"/>
      <c r="B59" s="53"/>
      <c r="C59" s="37" t="s">
        <v>59</v>
      </c>
      <c r="D59" s="34" t="s">
        <v>102</v>
      </c>
      <c r="E59" s="35" t="s">
        <v>85</v>
      </c>
      <c r="F59" s="35" t="s">
        <v>85</v>
      </c>
      <c r="G59" s="35" t="s">
        <v>85</v>
      </c>
      <c r="H59" s="35" t="s">
        <v>85</v>
      </c>
    </row>
    <row r="60" spans="1:8" s="1" customFormat="1" ht="45" customHeight="1">
      <c r="A60" s="52"/>
      <c r="B60" s="53"/>
      <c r="C60" s="66" t="s">
        <v>72</v>
      </c>
      <c r="D60" s="34">
        <v>45330</v>
      </c>
      <c r="E60" s="35">
        <v>1000123162</v>
      </c>
      <c r="F60" s="61">
        <v>11</v>
      </c>
      <c r="G60" s="35">
        <v>5</v>
      </c>
      <c r="H60" s="13">
        <v>14469.8</v>
      </c>
    </row>
    <row r="61" spans="1:8" s="1" customFormat="1" ht="45" customHeight="1">
      <c r="A61" s="52"/>
      <c r="B61" s="53"/>
      <c r="C61" s="71"/>
      <c r="D61" s="34">
        <v>45331</v>
      </c>
      <c r="E61" s="35">
        <v>1000123190</v>
      </c>
      <c r="F61" s="70"/>
      <c r="G61" s="35">
        <v>7</v>
      </c>
      <c r="H61" s="13">
        <v>59602</v>
      </c>
    </row>
    <row r="62" spans="1:8" ht="45" customHeight="1">
      <c r="A62" s="52"/>
      <c r="B62" s="53"/>
      <c r="C62" s="67"/>
      <c r="D62" s="34">
        <v>45344</v>
      </c>
      <c r="E62" s="35">
        <v>1000123274</v>
      </c>
      <c r="F62" s="62"/>
      <c r="G62" s="35">
        <v>2</v>
      </c>
      <c r="H62" s="13">
        <v>10685</v>
      </c>
    </row>
    <row r="63" spans="1:8" ht="45" customHeight="1">
      <c r="A63" s="52">
        <v>9</v>
      </c>
      <c r="B63" s="53" t="s">
        <v>57</v>
      </c>
      <c r="C63" s="37" t="s">
        <v>69</v>
      </c>
      <c r="D63" s="34">
        <v>45316</v>
      </c>
      <c r="E63" s="35">
        <v>1000123053</v>
      </c>
      <c r="F63" s="35">
        <v>13</v>
      </c>
      <c r="G63" s="35">
        <v>8</v>
      </c>
      <c r="H63" s="13">
        <v>160861</v>
      </c>
    </row>
    <row r="64" spans="1:8" ht="45" customHeight="1">
      <c r="A64" s="52"/>
      <c r="B64" s="53"/>
      <c r="C64" s="66" t="s">
        <v>60</v>
      </c>
      <c r="D64" s="34">
        <v>45330</v>
      </c>
      <c r="E64" s="35">
        <v>1000123163</v>
      </c>
      <c r="F64" s="61">
        <v>14</v>
      </c>
      <c r="G64" s="35">
        <v>1</v>
      </c>
      <c r="H64" s="13">
        <v>8330</v>
      </c>
    </row>
    <row r="65" spans="1:8" s="1" customFormat="1" ht="45" customHeight="1">
      <c r="A65" s="52"/>
      <c r="B65" s="53"/>
      <c r="C65" s="67"/>
      <c r="D65" s="34">
        <v>45331</v>
      </c>
      <c r="E65" s="35">
        <v>1000123188</v>
      </c>
      <c r="F65" s="62"/>
      <c r="G65" s="35">
        <v>6</v>
      </c>
      <c r="H65" s="13">
        <v>59617.8</v>
      </c>
    </row>
    <row r="66" spans="1:8" ht="45" customHeight="1">
      <c r="A66" s="52"/>
      <c r="B66" s="53"/>
      <c r="C66" s="37" t="s">
        <v>70</v>
      </c>
      <c r="D66" s="34" t="s">
        <v>102</v>
      </c>
      <c r="E66" s="35" t="s">
        <v>85</v>
      </c>
      <c r="F66" s="35" t="s">
        <v>85</v>
      </c>
      <c r="G66" s="35" t="s">
        <v>85</v>
      </c>
      <c r="H66" s="35" t="s">
        <v>85</v>
      </c>
    </row>
    <row r="67" spans="1:8" ht="45" customHeight="1">
      <c r="A67" s="52"/>
      <c r="B67" s="53"/>
      <c r="C67" s="37" t="s">
        <v>61</v>
      </c>
      <c r="D67" s="34">
        <v>45331</v>
      </c>
      <c r="E67" s="35">
        <v>1000123187</v>
      </c>
      <c r="F67" s="35">
        <v>11</v>
      </c>
      <c r="G67" s="35">
        <v>5</v>
      </c>
      <c r="H67" s="13">
        <v>52951</v>
      </c>
    </row>
    <row r="68" spans="1:8" ht="45" customHeight="1">
      <c r="A68" s="52"/>
      <c r="B68" s="53"/>
      <c r="C68" s="37" t="s">
        <v>71</v>
      </c>
      <c r="D68" s="34">
        <v>45344</v>
      </c>
      <c r="E68" s="35">
        <v>1000123281</v>
      </c>
      <c r="F68" s="35">
        <v>6</v>
      </c>
      <c r="G68" s="35">
        <v>7</v>
      </c>
      <c r="H68" s="13">
        <v>72583.9</v>
      </c>
    </row>
    <row r="69" spans="1:8" ht="45" customHeight="1">
      <c r="A69" s="52"/>
      <c r="B69" s="53"/>
      <c r="C69" s="37" t="s">
        <v>76</v>
      </c>
      <c r="D69" s="34" t="s">
        <v>102</v>
      </c>
      <c r="E69" s="35" t="s">
        <v>85</v>
      </c>
      <c r="F69" s="35" t="s">
        <v>85</v>
      </c>
      <c r="G69" s="35" t="s">
        <v>85</v>
      </c>
      <c r="H69" s="35" t="s">
        <v>85</v>
      </c>
    </row>
    <row r="70" spans="1:8" s="1" customFormat="1" ht="45" customHeight="1">
      <c r="A70" s="52"/>
      <c r="B70" s="53"/>
      <c r="C70" s="59" t="s">
        <v>77</v>
      </c>
      <c r="D70" s="34">
        <v>45338</v>
      </c>
      <c r="E70" s="35">
        <v>1000123238</v>
      </c>
      <c r="F70" s="61">
        <v>14</v>
      </c>
      <c r="G70" s="35">
        <v>5</v>
      </c>
      <c r="H70" s="13">
        <v>20177.8</v>
      </c>
    </row>
    <row r="71" spans="1:8" ht="45" customHeight="1">
      <c r="A71" s="52"/>
      <c r="B71" s="53"/>
      <c r="C71" s="60"/>
      <c r="D71" s="34">
        <v>45344</v>
      </c>
      <c r="E71" s="35">
        <v>1000123272</v>
      </c>
      <c r="F71" s="62"/>
      <c r="G71" s="35">
        <v>5</v>
      </c>
      <c r="H71" s="13">
        <v>50428.2</v>
      </c>
    </row>
    <row r="72" spans="1:8" ht="45" customHeight="1">
      <c r="A72" s="52">
        <v>9</v>
      </c>
      <c r="B72" s="53" t="s">
        <v>57</v>
      </c>
      <c r="C72" s="59" t="s">
        <v>78</v>
      </c>
      <c r="D72" s="31">
        <v>45338</v>
      </c>
      <c r="E72" s="35">
        <v>1000123237</v>
      </c>
      <c r="F72" s="61">
        <v>21</v>
      </c>
      <c r="G72" s="35">
        <v>3</v>
      </c>
      <c r="H72" s="13">
        <v>1837.52</v>
      </c>
    </row>
    <row r="73" spans="1:8" s="1" customFormat="1" ht="45" customHeight="1">
      <c r="A73" s="52"/>
      <c r="B73" s="53"/>
      <c r="C73" s="60"/>
      <c r="D73" s="31">
        <v>45344</v>
      </c>
      <c r="E73" s="35">
        <v>1000123271</v>
      </c>
      <c r="F73" s="62"/>
      <c r="G73" s="35">
        <v>6</v>
      </c>
      <c r="H73" s="13">
        <v>20088.5</v>
      </c>
    </row>
    <row r="74" spans="1:8" ht="45" customHeight="1">
      <c r="A74" s="52"/>
      <c r="B74" s="53"/>
      <c r="C74" s="37" t="s">
        <v>30</v>
      </c>
      <c r="D74" s="34" t="s">
        <v>102</v>
      </c>
      <c r="E74" s="35" t="s">
        <v>85</v>
      </c>
      <c r="F74" s="35" t="s">
        <v>85</v>
      </c>
      <c r="G74" s="35" t="s">
        <v>85</v>
      </c>
      <c r="H74" s="35" t="s">
        <v>85</v>
      </c>
    </row>
    <row r="75" spans="1:8" ht="45" customHeight="1">
      <c r="A75" s="52"/>
      <c r="B75" s="53"/>
      <c r="C75" s="37" t="s">
        <v>25</v>
      </c>
      <c r="D75" s="34" t="s">
        <v>102</v>
      </c>
      <c r="E75" s="35" t="s">
        <v>85</v>
      </c>
      <c r="F75" s="35" t="s">
        <v>85</v>
      </c>
      <c r="G75" s="35" t="s">
        <v>85</v>
      </c>
      <c r="H75" s="35" t="s">
        <v>85</v>
      </c>
    </row>
    <row r="76" spans="1:8" ht="15">
      <c r="A76" s="1"/>
      <c r="B76" s="1"/>
      <c r="C76" s="1"/>
      <c r="D76" s="1"/>
      <c r="E76" s="1"/>
      <c r="F76" s="1"/>
      <c r="G76" s="1"/>
      <c r="H76" s="24">
        <f>SUM(H4:H75)</f>
        <v>8110083.140000001</v>
      </c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.75">
      <c r="A79" s="1"/>
      <c r="B79" s="65" t="s">
        <v>66</v>
      </c>
      <c r="C79" s="65"/>
      <c r="D79" s="21">
        <v>319</v>
      </c>
      <c r="E79" s="1"/>
      <c r="F79" s="1"/>
      <c r="G79" s="1"/>
      <c r="H79" s="1"/>
    </row>
    <row r="80" spans="1:8" ht="15.75">
      <c r="A80" s="1"/>
      <c r="B80" s="65" t="s">
        <v>67</v>
      </c>
      <c r="C80" s="65"/>
      <c r="D80" s="21">
        <v>272</v>
      </c>
      <c r="E80" s="1"/>
      <c r="F80" s="1"/>
      <c r="G80" s="1"/>
      <c r="H80" s="1"/>
    </row>
    <row r="81" spans="1:8" ht="15.75">
      <c r="A81" s="1"/>
      <c r="B81" s="65" t="s">
        <v>68</v>
      </c>
      <c r="C81" s="65"/>
      <c r="D81" s="22">
        <f>D80/D79*100</f>
        <v>85.26645768025078</v>
      </c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</sheetData>
  <sheetProtection/>
  <mergeCells count="57">
    <mergeCell ref="F70:F71"/>
    <mergeCell ref="F72:F73"/>
    <mergeCell ref="C56:C57"/>
    <mergeCell ref="C60:C62"/>
    <mergeCell ref="C72:C73"/>
    <mergeCell ref="F56:F57"/>
    <mergeCell ref="C64:C65"/>
    <mergeCell ref="C70:C71"/>
    <mergeCell ref="F8:F9"/>
    <mergeCell ref="F19:F20"/>
    <mergeCell ref="F23:F24"/>
    <mergeCell ref="F50:F51"/>
    <mergeCell ref="F60:F62"/>
    <mergeCell ref="F64:F65"/>
    <mergeCell ref="D16:H16"/>
    <mergeCell ref="C19:C20"/>
    <mergeCell ref="C23:C24"/>
    <mergeCell ref="A27:A29"/>
    <mergeCell ref="B27:B29"/>
    <mergeCell ref="C27:C28"/>
    <mergeCell ref="C50:C51"/>
    <mergeCell ref="A43:A48"/>
    <mergeCell ref="B43:B48"/>
    <mergeCell ref="A49:A51"/>
    <mergeCell ref="B49:B51"/>
    <mergeCell ref="B79:C79"/>
    <mergeCell ref="B80:C80"/>
    <mergeCell ref="B81:C81"/>
    <mergeCell ref="C4:C5"/>
    <mergeCell ref="A55:A62"/>
    <mergeCell ref="B55:B62"/>
    <mergeCell ref="A63:A71"/>
    <mergeCell ref="B63:B71"/>
    <mergeCell ref="A72:A75"/>
    <mergeCell ref="B72:B75"/>
    <mergeCell ref="A52:A54"/>
    <mergeCell ref="B52:B54"/>
    <mergeCell ref="A30:A31"/>
    <mergeCell ref="B30:B31"/>
    <mergeCell ref="A32:A42"/>
    <mergeCell ref="B32:B42"/>
    <mergeCell ref="A11:A18"/>
    <mergeCell ref="B11:B18"/>
    <mergeCell ref="A19:A24"/>
    <mergeCell ref="B19:B24"/>
    <mergeCell ref="A25:A26"/>
    <mergeCell ref="B25:B26"/>
    <mergeCell ref="A1:H1"/>
    <mergeCell ref="A2:H2"/>
    <mergeCell ref="A4:A7"/>
    <mergeCell ref="B4:B7"/>
    <mergeCell ref="A8:A10"/>
    <mergeCell ref="B8:B10"/>
    <mergeCell ref="C6:C7"/>
    <mergeCell ref="C8:C9"/>
    <mergeCell ref="F4:F5"/>
    <mergeCell ref="F6:F7"/>
  </mergeCells>
  <printOptions/>
  <pageMargins left="0.7086614173228347" right="0.7086614173228347" top="0.7480314960629921" bottom="0.7480314960629921" header="0.31496062992125984" footer="0.31496062992125984"/>
  <pageSetup orientation="portrait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PageLayoutView="0" workbookViewId="0" topLeftCell="A73">
      <selection activeCell="E89" sqref="E89"/>
    </sheetView>
  </sheetViews>
  <sheetFormatPr defaultColWidth="11.421875" defaultRowHeight="15"/>
  <cols>
    <col min="1" max="1" width="7.00390625" style="0" customWidth="1"/>
    <col min="2" max="2" width="17.140625" style="0" customWidth="1"/>
    <col min="3" max="3" width="32.00390625" style="0" customWidth="1"/>
    <col min="6" max="6" width="14.421875" style="0" customWidth="1"/>
    <col min="7" max="7" width="14.00390625" style="0" customWidth="1"/>
    <col min="8" max="8" width="15.00390625" style="0" customWidth="1"/>
  </cols>
  <sheetData>
    <row r="1" spans="1:8" ht="35.25" customHeight="1">
      <c r="A1" s="57" t="s">
        <v>21</v>
      </c>
      <c r="B1" s="57"/>
      <c r="C1" s="57"/>
      <c r="D1" s="57"/>
      <c r="E1" s="57"/>
      <c r="F1" s="57"/>
      <c r="G1" s="57"/>
      <c r="H1" s="57"/>
    </row>
    <row r="2" spans="1:8" ht="27" customHeight="1" thickBot="1">
      <c r="A2" s="58" t="s">
        <v>105</v>
      </c>
      <c r="B2" s="58"/>
      <c r="C2" s="58"/>
      <c r="D2" s="58"/>
      <c r="E2" s="58"/>
      <c r="F2" s="58"/>
      <c r="G2" s="58"/>
      <c r="H2" s="58"/>
    </row>
    <row r="3" spans="1:8" ht="58.5" customHeight="1">
      <c r="A3" s="15" t="s">
        <v>22</v>
      </c>
      <c r="B3" s="16" t="s">
        <v>18</v>
      </c>
      <c r="C3" s="16" t="s">
        <v>23</v>
      </c>
      <c r="D3" s="16" t="s">
        <v>19</v>
      </c>
      <c r="E3" s="17" t="s">
        <v>74</v>
      </c>
      <c r="F3" s="17" t="s">
        <v>92</v>
      </c>
      <c r="G3" s="17" t="s">
        <v>75</v>
      </c>
      <c r="H3" s="18" t="s">
        <v>20</v>
      </c>
    </row>
    <row r="4" spans="1:8" ht="39.75" customHeight="1">
      <c r="A4" s="52">
        <v>1</v>
      </c>
      <c r="B4" s="53" t="s">
        <v>24</v>
      </c>
      <c r="C4" s="59" t="s">
        <v>25</v>
      </c>
      <c r="D4" s="41">
        <v>45366</v>
      </c>
      <c r="E4" s="42">
        <v>1000123467</v>
      </c>
      <c r="F4" s="61">
        <v>15</v>
      </c>
      <c r="G4" s="42">
        <v>43</v>
      </c>
      <c r="H4" s="13">
        <v>601663.22</v>
      </c>
    </row>
    <row r="5" spans="1:8" ht="39.75" customHeight="1">
      <c r="A5" s="52"/>
      <c r="B5" s="53"/>
      <c r="C5" s="60"/>
      <c r="D5" s="41">
        <v>45366</v>
      </c>
      <c r="E5" s="42">
        <v>1000123468</v>
      </c>
      <c r="F5" s="62"/>
      <c r="G5" s="42">
        <v>1</v>
      </c>
      <c r="H5" s="13">
        <v>17900</v>
      </c>
    </row>
    <row r="6" spans="1:8" ht="45.75" customHeight="1">
      <c r="A6" s="52"/>
      <c r="B6" s="53"/>
      <c r="C6" s="59" t="s">
        <v>26</v>
      </c>
      <c r="D6" s="41">
        <v>45363</v>
      </c>
      <c r="E6" s="42">
        <v>1000123437</v>
      </c>
      <c r="F6" s="61">
        <v>17</v>
      </c>
      <c r="G6" s="42">
        <v>49</v>
      </c>
      <c r="H6" s="13">
        <v>1410811.16</v>
      </c>
    </row>
    <row r="7" spans="1:8" ht="39.75" customHeight="1">
      <c r="A7" s="52"/>
      <c r="B7" s="53"/>
      <c r="C7" s="60"/>
      <c r="D7" s="41">
        <v>45362</v>
      </c>
      <c r="E7" s="42">
        <v>1000123411</v>
      </c>
      <c r="F7" s="62"/>
      <c r="G7" s="42">
        <v>2</v>
      </c>
      <c r="H7" s="13">
        <v>47564</v>
      </c>
    </row>
    <row r="8" spans="1:8" ht="39.75" customHeight="1">
      <c r="A8" s="52">
        <v>2</v>
      </c>
      <c r="B8" s="53" t="s">
        <v>27</v>
      </c>
      <c r="C8" s="40" t="s">
        <v>28</v>
      </c>
      <c r="D8" s="44">
        <v>45358</v>
      </c>
      <c r="E8" s="43">
        <v>1000123388</v>
      </c>
      <c r="F8" s="39">
        <v>6</v>
      </c>
      <c r="G8" s="43">
        <v>9</v>
      </c>
      <c r="H8" s="13">
        <v>327653.16</v>
      </c>
    </row>
    <row r="9" spans="1:8" ht="45.75" customHeight="1">
      <c r="A9" s="52"/>
      <c r="B9" s="53"/>
      <c r="C9" s="37" t="s">
        <v>29</v>
      </c>
      <c r="D9" s="44">
        <v>45377</v>
      </c>
      <c r="E9" s="43">
        <v>1000123566</v>
      </c>
      <c r="F9" s="35">
        <v>14</v>
      </c>
      <c r="G9" s="43">
        <v>11</v>
      </c>
      <c r="H9" s="13">
        <v>134605.62</v>
      </c>
    </row>
    <row r="10" spans="1:8" ht="39.75" customHeight="1">
      <c r="A10" s="52">
        <v>2</v>
      </c>
      <c r="B10" s="53" t="s">
        <v>27</v>
      </c>
      <c r="C10" s="37" t="s">
        <v>30</v>
      </c>
      <c r="D10" s="44">
        <v>45358</v>
      </c>
      <c r="E10" s="43">
        <v>1000123389</v>
      </c>
      <c r="F10" s="35">
        <v>14</v>
      </c>
      <c r="G10" s="43">
        <v>11</v>
      </c>
      <c r="H10" s="13">
        <v>478131.1</v>
      </c>
    </row>
    <row r="11" spans="1:8" ht="39.75" customHeight="1">
      <c r="A11" s="52"/>
      <c r="B11" s="53"/>
      <c r="C11" s="37" t="s">
        <v>31</v>
      </c>
      <c r="D11" s="44">
        <v>45358</v>
      </c>
      <c r="E11" s="43">
        <v>1000123387</v>
      </c>
      <c r="F11" s="35">
        <v>13</v>
      </c>
      <c r="G11" s="43">
        <v>9</v>
      </c>
      <c r="H11" s="13">
        <v>177224.16</v>
      </c>
    </row>
    <row r="12" spans="1:8" ht="39.75" customHeight="1">
      <c r="A12" s="52"/>
      <c r="B12" s="53"/>
      <c r="C12" s="37" t="s">
        <v>32</v>
      </c>
      <c r="D12" s="44">
        <v>45364</v>
      </c>
      <c r="E12" s="43">
        <v>1000123447</v>
      </c>
      <c r="F12" s="35">
        <v>15</v>
      </c>
      <c r="G12" s="43">
        <v>6</v>
      </c>
      <c r="H12" s="13">
        <v>127290.72</v>
      </c>
    </row>
    <row r="13" spans="1:8" ht="39.75" customHeight="1">
      <c r="A13" s="52"/>
      <c r="B13" s="53"/>
      <c r="C13" s="37" t="s">
        <v>33</v>
      </c>
      <c r="D13" s="44">
        <v>45364</v>
      </c>
      <c r="E13" s="43">
        <v>1000123449</v>
      </c>
      <c r="F13" s="35">
        <v>10</v>
      </c>
      <c r="G13" s="43">
        <v>10</v>
      </c>
      <c r="H13" s="13">
        <v>202807.46</v>
      </c>
    </row>
    <row r="14" spans="1:8" ht="39.75" customHeight="1">
      <c r="A14" s="52"/>
      <c r="B14" s="53"/>
      <c r="C14" s="37" t="s">
        <v>34</v>
      </c>
      <c r="D14" s="44">
        <v>45358</v>
      </c>
      <c r="E14" s="43">
        <v>1000123385</v>
      </c>
      <c r="F14" s="35">
        <v>12</v>
      </c>
      <c r="G14" s="43">
        <v>7</v>
      </c>
      <c r="H14" s="13">
        <v>117580.92</v>
      </c>
    </row>
    <row r="15" spans="1:8" ht="39.75" customHeight="1">
      <c r="A15" s="52"/>
      <c r="B15" s="53"/>
      <c r="C15" s="66" t="s">
        <v>35</v>
      </c>
      <c r="D15" s="44">
        <v>45371</v>
      </c>
      <c r="E15" s="43">
        <v>1000123513</v>
      </c>
      <c r="F15" s="61">
        <v>12</v>
      </c>
      <c r="G15" s="43">
        <v>3</v>
      </c>
      <c r="H15" s="13">
        <v>176052</v>
      </c>
    </row>
    <row r="16" spans="1:8" s="1" customFormat="1" ht="39.75" customHeight="1">
      <c r="A16" s="52"/>
      <c r="B16" s="53"/>
      <c r="C16" s="67"/>
      <c r="D16" s="44">
        <v>45356</v>
      </c>
      <c r="E16" s="43">
        <v>1000123346</v>
      </c>
      <c r="F16" s="62"/>
      <c r="G16" s="43">
        <v>4</v>
      </c>
      <c r="H16" s="13">
        <v>345140.96</v>
      </c>
    </row>
    <row r="17" spans="1:8" ht="39.75" customHeight="1">
      <c r="A17" s="52"/>
      <c r="B17" s="53"/>
      <c r="C17" s="37" t="s">
        <v>94</v>
      </c>
      <c r="D17" s="34">
        <v>45358</v>
      </c>
      <c r="E17" s="35">
        <v>1000123386</v>
      </c>
      <c r="F17" s="35">
        <v>13</v>
      </c>
      <c r="G17" s="35">
        <v>9</v>
      </c>
      <c r="H17" s="13">
        <v>93265.08</v>
      </c>
    </row>
    <row r="18" spans="1:8" ht="39.75" customHeight="1">
      <c r="A18" s="52"/>
      <c r="B18" s="53"/>
      <c r="C18" s="37" t="s">
        <v>96</v>
      </c>
      <c r="D18" s="34">
        <v>45364</v>
      </c>
      <c r="E18" s="35">
        <v>1000123448</v>
      </c>
      <c r="F18" s="35">
        <v>14</v>
      </c>
      <c r="G18" s="35">
        <v>7</v>
      </c>
      <c r="H18" s="13">
        <v>214823.46</v>
      </c>
    </row>
    <row r="19" spans="1:8" ht="39.75" customHeight="1">
      <c r="A19" s="52">
        <v>3</v>
      </c>
      <c r="B19" s="53" t="s">
        <v>36</v>
      </c>
      <c r="C19" s="19" t="s">
        <v>37</v>
      </c>
      <c r="D19" s="34">
        <v>45363</v>
      </c>
      <c r="E19" s="35">
        <v>1000123436</v>
      </c>
      <c r="F19" s="35">
        <v>8</v>
      </c>
      <c r="G19" s="35">
        <v>1</v>
      </c>
      <c r="H19" s="13">
        <v>80000</v>
      </c>
    </row>
    <row r="20" spans="1:8" ht="39.75" customHeight="1">
      <c r="A20" s="52"/>
      <c r="B20" s="53"/>
      <c r="C20" s="19" t="s">
        <v>38</v>
      </c>
      <c r="D20" s="34">
        <v>45363</v>
      </c>
      <c r="E20" s="35">
        <v>1000123428</v>
      </c>
      <c r="F20" s="35">
        <v>8</v>
      </c>
      <c r="G20" s="35">
        <v>6</v>
      </c>
      <c r="H20" s="13">
        <v>116412.8</v>
      </c>
    </row>
    <row r="21" spans="1:8" ht="39.75" customHeight="1">
      <c r="A21" s="52"/>
      <c r="B21" s="53"/>
      <c r="C21" s="19" t="s">
        <v>39</v>
      </c>
      <c r="D21" s="34" t="s">
        <v>102</v>
      </c>
      <c r="E21" s="35" t="s">
        <v>85</v>
      </c>
      <c r="F21" s="35" t="s">
        <v>85</v>
      </c>
      <c r="G21" s="35" t="s">
        <v>85</v>
      </c>
      <c r="H21" s="35" t="s">
        <v>85</v>
      </c>
    </row>
    <row r="22" spans="1:8" ht="39.75" customHeight="1">
      <c r="A22" s="52"/>
      <c r="B22" s="53"/>
      <c r="C22" s="11" t="s">
        <v>40</v>
      </c>
      <c r="D22" s="34">
        <v>45369</v>
      </c>
      <c r="E22" s="35">
        <v>1000123484</v>
      </c>
      <c r="F22" s="35">
        <v>8</v>
      </c>
      <c r="G22" s="35">
        <v>4</v>
      </c>
      <c r="H22" s="13">
        <v>86956</v>
      </c>
    </row>
    <row r="23" spans="1:8" ht="39.75" customHeight="1">
      <c r="A23" s="52"/>
      <c r="B23" s="53"/>
      <c r="C23" s="11" t="s">
        <v>106</v>
      </c>
      <c r="D23" s="34">
        <v>45372</v>
      </c>
      <c r="E23" s="35">
        <v>1000123515</v>
      </c>
      <c r="F23" s="35">
        <v>10</v>
      </c>
      <c r="G23" s="35">
        <v>8</v>
      </c>
      <c r="H23" s="13">
        <v>427390</v>
      </c>
    </row>
    <row r="24" spans="1:8" ht="39.75" customHeight="1">
      <c r="A24" s="52">
        <v>4</v>
      </c>
      <c r="B24" s="53" t="s">
        <v>41</v>
      </c>
      <c r="C24" s="19" t="s">
        <v>42</v>
      </c>
      <c r="D24" s="34">
        <v>45370</v>
      </c>
      <c r="E24" s="35">
        <v>1000123475</v>
      </c>
      <c r="F24" s="35">
        <v>2</v>
      </c>
      <c r="G24" s="35">
        <v>1</v>
      </c>
      <c r="H24" s="13">
        <v>2580</v>
      </c>
    </row>
    <row r="25" spans="1:8" ht="39.75" customHeight="1">
      <c r="A25" s="52"/>
      <c r="B25" s="53"/>
      <c r="C25" s="19" t="s">
        <v>73</v>
      </c>
      <c r="D25" s="34" t="s">
        <v>102</v>
      </c>
      <c r="E25" s="35" t="s">
        <v>85</v>
      </c>
      <c r="F25" s="35" t="s">
        <v>85</v>
      </c>
      <c r="G25" s="35" t="s">
        <v>85</v>
      </c>
      <c r="H25" s="35" t="s">
        <v>85</v>
      </c>
    </row>
    <row r="26" spans="1:8" ht="39.75" customHeight="1">
      <c r="A26" s="52">
        <v>5</v>
      </c>
      <c r="B26" s="53" t="s">
        <v>43</v>
      </c>
      <c r="C26" s="25" t="s">
        <v>44</v>
      </c>
      <c r="D26" s="34" t="s">
        <v>102</v>
      </c>
      <c r="E26" s="35" t="s">
        <v>85</v>
      </c>
      <c r="F26" s="35" t="s">
        <v>85</v>
      </c>
      <c r="G26" s="35" t="s">
        <v>85</v>
      </c>
      <c r="H26" s="35" t="s">
        <v>85</v>
      </c>
    </row>
    <row r="27" spans="1:8" ht="39.75" customHeight="1">
      <c r="A27" s="52"/>
      <c r="B27" s="53"/>
      <c r="C27" s="19" t="s">
        <v>45</v>
      </c>
      <c r="D27" s="34" t="s">
        <v>102</v>
      </c>
      <c r="E27" s="35" t="s">
        <v>85</v>
      </c>
      <c r="F27" s="35" t="s">
        <v>85</v>
      </c>
      <c r="G27" s="35" t="s">
        <v>85</v>
      </c>
      <c r="H27" s="35" t="s">
        <v>85</v>
      </c>
    </row>
    <row r="28" spans="1:8" ht="39.75" customHeight="1">
      <c r="A28" s="52">
        <v>6</v>
      </c>
      <c r="B28" s="53" t="s">
        <v>46</v>
      </c>
      <c r="C28" s="36" t="s">
        <v>47</v>
      </c>
      <c r="D28" s="34" t="s">
        <v>102</v>
      </c>
      <c r="E28" s="35" t="s">
        <v>85</v>
      </c>
      <c r="F28" s="35" t="s">
        <v>85</v>
      </c>
      <c r="G28" s="35" t="s">
        <v>85</v>
      </c>
      <c r="H28" s="35" t="s">
        <v>85</v>
      </c>
    </row>
    <row r="29" spans="1:8" ht="39.75" customHeight="1">
      <c r="A29" s="52"/>
      <c r="B29" s="53"/>
      <c r="C29" s="36" t="s">
        <v>48</v>
      </c>
      <c r="D29" s="34" t="s">
        <v>102</v>
      </c>
      <c r="E29" s="35" t="s">
        <v>85</v>
      </c>
      <c r="F29" s="35" t="s">
        <v>85</v>
      </c>
      <c r="G29" s="35" t="s">
        <v>85</v>
      </c>
      <c r="H29" s="35" t="s">
        <v>85</v>
      </c>
    </row>
    <row r="30" spans="1:8" ht="39.75" customHeight="1">
      <c r="A30" s="52">
        <v>6</v>
      </c>
      <c r="B30" s="53" t="s">
        <v>46</v>
      </c>
      <c r="C30" s="37" t="s">
        <v>28</v>
      </c>
      <c r="D30" s="34" t="s">
        <v>102</v>
      </c>
      <c r="E30" s="35" t="s">
        <v>85</v>
      </c>
      <c r="F30" s="35" t="s">
        <v>85</v>
      </c>
      <c r="G30" s="35" t="s">
        <v>85</v>
      </c>
      <c r="H30" s="35" t="s">
        <v>85</v>
      </c>
    </row>
    <row r="31" spans="1:8" ht="39.75" customHeight="1">
      <c r="A31" s="52"/>
      <c r="B31" s="53"/>
      <c r="C31" s="19" t="s">
        <v>49</v>
      </c>
      <c r="D31" s="34" t="s">
        <v>102</v>
      </c>
      <c r="E31" s="35" t="s">
        <v>85</v>
      </c>
      <c r="F31" s="35" t="s">
        <v>85</v>
      </c>
      <c r="G31" s="35" t="s">
        <v>85</v>
      </c>
      <c r="H31" s="35" t="s">
        <v>85</v>
      </c>
    </row>
    <row r="32" spans="1:8" ht="39.75" customHeight="1">
      <c r="A32" s="52"/>
      <c r="B32" s="53"/>
      <c r="C32" s="19" t="s">
        <v>32</v>
      </c>
      <c r="D32" s="34" t="s">
        <v>102</v>
      </c>
      <c r="E32" s="35" t="s">
        <v>85</v>
      </c>
      <c r="F32" s="35" t="s">
        <v>85</v>
      </c>
      <c r="G32" s="35" t="s">
        <v>85</v>
      </c>
      <c r="H32" s="35" t="s">
        <v>85</v>
      </c>
    </row>
    <row r="33" spans="1:8" ht="39.75" customHeight="1">
      <c r="A33" s="52"/>
      <c r="B33" s="53"/>
      <c r="C33" s="19" t="s">
        <v>62</v>
      </c>
      <c r="D33" s="34" t="s">
        <v>102</v>
      </c>
      <c r="E33" s="35" t="s">
        <v>85</v>
      </c>
      <c r="F33" s="35" t="s">
        <v>85</v>
      </c>
      <c r="G33" s="35" t="s">
        <v>85</v>
      </c>
      <c r="H33" s="35" t="s">
        <v>85</v>
      </c>
    </row>
    <row r="34" spans="1:8" ht="39.75" customHeight="1">
      <c r="A34" s="52"/>
      <c r="B34" s="53"/>
      <c r="C34" s="19" t="s">
        <v>63</v>
      </c>
      <c r="D34" s="34" t="s">
        <v>102</v>
      </c>
      <c r="E34" s="35" t="s">
        <v>85</v>
      </c>
      <c r="F34" s="35" t="s">
        <v>85</v>
      </c>
      <c r="G34" s="35" t="s">
        <v>85</v>
      </c>
      <c r="H34" s="35" t="s">
        <v>85</v>
      </c>
    </row>
    <row r="35" spans="1:8" ht="39.75" customHeight="1">
      <c r="A35" s="52"/>
      <c r="B35" s="53"/>
      <c r="C35" s="19" t="s">
        <v>82</v>
      </c>
      <c r="D35" s="34" t="s">
        <v>102</v>
      </c>
      <c r="E35" s="35" t="s">
        <v>85</v>
      </c>
      <c r="F35" s="35" t="s">
        <v>85</v>
      </c>
      <c r="G35" s="35" t="s">
        <v>85</v>
      </c>
      <c r="H35" s="35" t="s">
        <v>85</v>
      </c>
    </row>
    <row r="36" spans="1:8" ht="39.75" customHeight="1">
      <c r="A36" s="52"/>
      <c r="B36" s="53"/>
      <c r="C36" s="19" t="s">
        <v>81</v>
      </c>
      <c r="D36" s="34" t="s">
        <v>102</v>
      </c>
      <c r="E36" s="35" t="s">
        <v>85</v>
      </c>
      <c r="F36" s="35" t="s">
        <v>85</v>
      </c>
      <c r="G36" s="35" t="s">
        <v>85</v>
      </c>
      <c r="H36" s="35" t="s">
        <v>85</v>
      </c>
    </row>
    <row r="37" spans="1:8" ht="39.75" customHeight="1">
      <c r="A37" s="52"/>
      <c r="B37" s="53"/>
      <c r="C37" s="19" t="s">
        <v>79</v>
      </c>
      <c r="D37" s="34" t="s">
        <v>102</v>
      </c>
      <c r="E37" s="35" t="s">
        <v>85</v>
      </c>
      <c r="F37" s="35" t="s">
        <v>85</v>
      </c>
      <c r="G37" s="35" t="s">
        <v>85</v>
      </c>
      <c r="H37" s="35" t="s">
        <v>85</v>
      </c>
    </row>
    <row r="38" spans="1:8" ht="39.75" customHeight="1">
      <c r="A38" s="52"/>
      <c r="B38" s="53"/>
      <c r="C38" s="19" t="s">
        <v>80</v>
      </c>
      <c r="D38" s="33">
        <v>45362</v>
      </c>
      <c r="E38" s="35">
        <v>1000214743</v>
      </c>
      <c r="F38" s="35">
        <v>1</v>
      </c>
      <c r="G38" s="35">
        <v>1</v>
      </c>
      <c r="H38" s="13">
        <v>300000</v>
      </c>
    </row>
    <row r="39" spans="1:8" ht="39.75" customHeight="1">
      <c r="A39" s="52"/>
      <c r="B39" s="53"/>
      <c r="C39" s="19" t="s">
        <v>83</v>
      </c>
      <c r="D39" s="34" t="s">
        <v>102</v>
      </c>
      <c r="E39" s="35" t="s">
        <v>85</v>
      </c>
      <c r="F39" s="35" t="s">
        <v>85</v>
      </c>
      <c r="G39" s="35" t="s">
        <v>85</v>
      </c>
      <c r="H39" s="35" t="s">
        <v>85</v>
      </c>
    </row>
    <row r="40" spans="1:8" ht="39.75" customHeight="1">
      <c r="A40" s="52"/>
      <c r="B40" s="53"/>
      <c r="C40" s="19" t="s">
        <v>84</v>
      </c>
      <c r="D40" s="34" t="s">
        <v>102</v>
      </c>
      <c r="E40" s="35" t="s">
        <v>85</v>
      </c>
      <c r="F40" s="35" t="s">
        <v>85</v>
      </c>
      <c r="G40" s="35" t="s">
        <v>85</v>
      </c>
      <c r="H40" s="35" t="s">
        <v>85</v>
      </c>
    </row>
    <row r="41" spans="1:8" ht="39.75" customHeight="1">
      <c r="A41" s="52">
        <v>6</v>
      </c>
      <c r="B41" s="53" t="s">
        <v>46</v>
      </c>
      <c r="C41" s="19" t="s">
        <v>60</v>
      </c>
      <c r="D41" s="34" t="s">
        <v>102</v>
      </c>
      <c r="E41" s="35" t="s">
        <v>85</v>
      </c>
      <c r="F41" s="35" t="s">
        <v>85</v>
      </c>
      <c r="G41" s="35" t="s">
        <v>85</v>
      </c>
      <c r="H41" s="35" t="s">
        <v>85</v>
      </c>
    </row>
    <row r="42" spans="1:8" ht="49.5" customHeight="1">
      <c r="A42" s="52"/>
      <c r="B42" s="53"/>
      <c r="C42" s="19" t="s">
        <v>95</v>
      </c>
      <c r="D42" s="34" t="s">
        <v>102</v>
      </c>
      <c r="E42" s="35" t="s">
        <v>85</v>
      </c>
      <c r="F42" s="35" t="s">
        <v>85</v>
      </c>
      <c r="G42" s="35" t="s">
        <v>85</v>
      </c>
      <c r="H42" s="35" t="s">
        <v>85</v>
      </c>
    </row>
    <row r="43" spans="1:8" ht="39.75" customHeight="1">
      <c r="A43" s="52"/>
      <c r="B43" s="53"/>
      <c r="C43" s="19" t="s">
        <v>93</v>
      </c>
      <c r="D43" s="34" t="s">
        <v>102</v>
      </c>
      <c r="E43" s="35" t="s">
        <v>85</v>
      </c>
      <c r="F43" s="35" t="s">
        <v>85</v>
      </c>
      <c r="G43" s="35" t="s">
        <v>85</v>
      </c>
      <c r="H43" s="35" t="s">
        <v>85</v>
      </c>
    </row>
    <row r="44" spans="1:8" ht="39.75" customHeight="1">
      <c r="A44" s="52"/>
      <c r="B44" s="53"/>
      <c r="C44" s="19" t="s">
        <v>98</v>
      </c>
      <c r="D44" s="34" t="s">
        <v>102</v>
      </c>
      <c r="E44" s="35" t="s">
        <v>85</v>
      </c>
      <c r="F44" s="35" t="s">
        <v>85</v>
      </c>
      <c r="G44" s="35" t="s">
        <v>85</v>
      </c>
      <c r="H44" s="35" t="s">
        <v>85</v>
      </c>
    </row>
    <row r="45" spans="1:8" ht="39.75" customHeight="1">
      <c r="A45" s="52"/>
      <c r="B45" s="53"/>
      <c r="C45" s="19" t="s">
        <v>96</v>
      </c>
      <c r="D45" s="34" t="s">
        <v>102</v>
      </c>
      <c r="E45" s="35" t="s">
        <v>85</v>
      </c>
      <c r="F45" s="35" t="s">
        <v>85</v>
      </c>
      <c r="G45" s="35" t="s">
        <v>85</v>
      </c>
      <c r="H45" s="35" t="s">
        <v>85</v>
      </c>
    </row>
    <row r="46" spans="1:8" ht="39.75" customHeight="1">
      <c r="A46" s="52"/>
      <c r="B46" s="53"/>
      <c r="C46" s="19" t="s">
        <v>99</v>
      </c>
      <c r="D46" s="34" t="s">
        <v>102</v>
      </c>
      <c r="E46" s="35" t="s">
        <v>85</v>
      </c>
      <c r="F46" s="35" t="s">
        <v>85</v>
      </c>
      <c r="G46" s="35" t="s">
        <v>85</v>
      </c>
      <c r="H46" s="35" t="s">
        <v>85</v>
      </c>
    </row>
    <row r="47" spans="1:8" ht="48" customHeight="1">
      <c r="A47" s="52">
        <v>7</v>
      </c>
      <c r="B47" s="53" t="s">
        <v>50</v>
      </c>
      <c r="C47" s="63" t="s">
        <v>51</v>
      </c>
      <c r="D47" s="34">
        <v>45377</v>
      </c>
      <c r="E47" s="35">
        <v>1000123565</v>
      </c>
      <c r="F47" s="61">
        <v>6</v>
      </c>
      <c r="G47" s="35">
        <v>1</v>
      </c>
      <c r="H47" s="13">
        <v>2430</v>
      </c>
    </row>
    <row r="48" spans="1:8" ht="39.75" customHeight="1">
      <c r="A48" s="52"/>
      <c r="B48" s="53"/>
      <c r="C48" s="64"/>
      <c r="D48" s="34">
        <v>45377</v>
      </c>
      <c r="E48" s="35">
        <v>1000123568</v>
      </c>
      <c r="F48" s="62"/>
      <c r="G48" s="35">
        <v>1</v>
      </c>
      <c r="H48" s="13">
        <v>10125</v>
      </c>
    </row>
    <row r="49" spans="1:8" ht="51.75" customHeight="1">
      <c r="A49" s="52"/>
      <c r="B49" s="53"/>
      <c r="C49" s="46" t="s">
        <v>52</v>
      </c>
      <c r="D49" s="34" t="s">
        <v>102</v>
      </c>
      <c r="E49" s="35" t="s">
        <v>85</v>
      </c>
      <c r="F49" s="35" t="s">
        <v>85</v>
      </c>
      <c r="G49" s="35" t="s">
        <v>85</v>
      </c>
      <c r="H49" s="35" t="s">
        <v>85</v>
      </c>
    </row>
    <row r="50" spans="1:8" ht="51" customHeight="1">
      <c r="A50" s="52">
        <v>8</v>
      </c>
      <c r="B50" s="53" t="s">
        <v>53</v>
      </c>
      <c r="C50" s="19" t="s">
        <v>54</v>
      </c>
      <c r="D50" s="34" t="s">
        <v>102</v>
      </c>
      <c r="E50" s="35" t="s">
        <v>85</v>
      </c>
      <c r="F50" s="35" t="s">
        <v>85</v>
      </c>
      <c r="G50" s="35" t="s">
        <v>85</v>
      </c>
      <c r="H50" s="35" t="s">
        <v>85</v>
      </c>
    </row>
    <row r="51" spans="1:8" ht="49.5" customHeight="1">
      <c r="A51" s="52"/>
      <c r="B51" s="53"/>
      <c r="C51" s="19" t="s">
        <v>55</v>
      </c>
      <c r="D51" s="34">
        <v>45359</v>
      </c>
      <c r="E51" s="35">
        <v>1000123395</v>
      </c>
      <c r="F51" s="35">
        <v>6</v>
      </c>
      <c r="G51" s="35">
        <v>2</v>
      </c>
      <c r="H51" s="13">
        <v>72500</v>
      </c>
    </row>
    <row r="52" spans="1:8" ht="39.75" customHeight="1">
      <c r="A52" s="52"/>
      <c r="B52" s="53"/>
      <c r="C52" s="36" t="s">
        <v>56</v>
      </c>
      <c r="D52" s="34" t="s">
        <v>102</v>
      </c>
      <c r="E52" s="35" t="s">
        <v>85</v>
      </c>
      <c r="F52" s="35" t="s">
        <v>85</v>
      </c>
      <c r="G52" s="35" t="s">
        <v>85</v>
      </c>
      <c r="H52" s="35" t="s">
        <v>85</v>
      </c>
    </row>
    <row r="53" spans="1:8" ht="39.75" customHeight="1">
      <c r="A53" s="52">
        <v>9</v>
      </c>
      <c r="B53" s="53" t="s">
        <v>57</v>
      </c>
      <c r="C53" s="66" t="s">
        <v>58</v>
      </c>
      <c r="D53" s="34">
        <v>45371</v>
      </c>
      <c r="E53" s="35">
        <v>1000123505</v>
      </c>
      <c r="F53" s="61">
        <v>12</v>
      </c>
      <c r="G53" s="35">
        <v>7</v>
      </c>
      <c r="H53" s="13">
        <v>61585</v>
      </c>
    </row>
    <row r="54" spans="1:8" s="1" customFormat="1" ht="39.75" customHeight="1">
      <c r="A54" s="52"/>
      <c r="B54" s="53"/>
      <c r="C54" s="67"/>
      <c r="D54" s="34">
        <v>45369</v>
      </c>
      <c r="E54" s="35">
        <v>1000123482</v>
      </c>
      <c r="F54" s="62"/>
      <c r="G54" s="35">
        <v>5</v>
      </c>
      <c r="H54" s="13">
        <v>5015.5</v>
      </c>
    </row>
    <row r="55" spans="1:8" ht="45" customHeight="1">
      <c r="A55" s="52"/>
      <c r="B55" s="53"/>
      <c r="C55" s="45" t="s">
        <v>64</v>
      </c>
      <c r="D55" s="34" t="s">
        <v>102</v>
      </c>
      <c r="E55" s="35" t="s">
        <v>85</v>
      </c>
      <c r="F55" s="35" t="s">
        <v>85</v>
      </c>
      <c r="G55" s="35" t="s">
        <v>85</v>
      </c>
      <c r="H55" s="35" t="s">
        <v>85</v>
      </c>
    </row>
    <row r="56" spans="1:8" ht="49.5" customHeight="1">
      <c r="A56" s="52"/>
      <c r="B56" s="53"/>
      <c r="C56" s="37" t="s">
        <v>65</v>
      </c>
      <c r="D56" s="34">
        <v>45376</v>
      </c>
      <c r="E56" s="35">
        <v>1000123549</v>
      </c>
      <c r="F56" s="35">
        <v>12</v>
      </c>
      <c r="G56" s="35">
        <v>6</v>
      </c>
      <c r="H56" s="13">
        <v>14828</v>
      </c>
    </row>
    <row r="57" spans="1:8" ht="48.75" customHeight="1">
      <c r="A57" s="52"/>
      <c r="B57" s="53"/>
      <c r="C57" s="37" t="s">
        <v>59</v>
      </c>
      <c r="D57" s="34">
        <v>45359</v>
      </c>
      <c r="E57" s="35">
        <v>1000123393</v>
      </c>
      <c r="F57" s="35">
        <v>13</v>
      </c>
      <c r="G57" s="35">
        <v>6</v>
      </c>
      <c r="H57" s="13">
        <v>13109.2</v>
      </c>
    </row>
    <row r="58" spans="1:8" ht="39.75" customHeight="1">
      <c r="A58" s="52"/>
      <c r="B58" s="53"/>
      <c r="C58" s="66" t="s">
        <v>72</v>
      </c>
      <c r="D58" s="34">
        <v>45359</v>
      </c>
      <c r="E58" s="35">
        <v>1000123394</v>
      </c>
      <c r="F58" s="61">
        <v>11</v>
      </c>
      <c r="G58" s="35">
        <v>6</v>
      </c>
      <c r="H58" s="13">
        <v>53505</v>
      </c>
    </row>
    <row r="59" spans="1:8" ht="39.75" customHeight="1">
      <c r="A59" s="52"/>
      <c r="B59" s="53"/>
      <c r="C59" s="71"/>
      <c r="D59" s="34">
        <v>45362</v>
      </c>
      <c r="E59" s="35">
        <v>1000123408</v>
      </c>
      <c r="F59" s="62"/>
      <c r="G59" s="35">
        <v>7</v>
      </c>
      <c r="H59" s="13">
        <v>14448.66</v>
      </c>
    </row>
    <row r="60" spans="1:8" ht="39.75" customHeight="1">
      <c r="A60" s="52">
        <v>9</v>
      </c>
      <c r="B60" s="53" t="s">
        <v>57</v>
      </c>
      <c r="C60" s="59" t="s">
        <v>69</v>
      </c>
      <c r="D60" s="34">
        <v>45362</v>
      </c>
      <c r="E60" s="35">
        <v>1000123410</v>
      </c>
      <c r="F60" s="61">
        <v>13</v>
      </c>
      <c r="G60" s="35">
        <v>4</v>
      </c>
      <c r="H60" s="13">
        <v>4923.5</v>
      </c>
    </row>
    <row r="61" spans="1:8" s="1" customFormat="1" ht="39.75" customHeight="1">
      <c r="A61" s="52"/>
      <c r="B61" s="53"/>
      <c r="C61" s="60"/>
      <c r="D61" s="34">
        <v>45362</v>
      </c>
      <c r="E61" s="35">
        <v>1000123423</v>
      </c>
      <c r="F61" s="62"/>
      <c r="G61" s="35">
        <v>6</v>
      </c>
      <c r="H61" s="13">
        <v>126381</v>
      </c>
    </row>
    <row r="62" spans="1:8" ht="39.75" customHeight="1">
      <c r="A62" s="52"/>
      <c r="B62" s="53"/>
      <c r="C62" s="66" t="s">
        <v>60</v>
      </c>
      <c r="D62" s="34">
        <v>45359</v>
      </c>
      <c r="E62" s="35">
        <v>1000123398</v>
      </c>
      <c r="F62" s="61">
        <v>14</v>
      </c>
      <c r="G62" s="35">
        <v>5</v>
      </c>
      <c r="H62" s="13">
        <v>92176.8</v>
      </c>
    </row>
    <row r="63" spans="1:8" ht="39.75" customHeight="1">
      <c r="A63" s="52"/>
      <c r="B63" s="53"/>
      <c r="C63" s="67"/>
      <c r="D63" s="34">
        <v>45362</v>
      </c>
      <c r="E63" s="35">
        <v>1000123409</v>
      </c>
      <c r="F63" s="62"/>
      <c r="G63" s="35">
        <v>3</v>
      </c>
      <c r="H63" s="13">
        <v>3300</v>
      </c>
    </row>
    <row r="64" spans="1:8" ht="45" customHeight="1">
      <c r="A64" s="52"/>
      <c r="B64" s="53"/>
      <c r="C64" s="37" t="s">
        <v>70</v>
      </c>
      <c r="D64" s="34" t="s">
        <v>102</v>
      </c>
      <c r="E64" s="35" t="s">
        <v>85</v>
      </c>
      <c r="F64" s="35" t="s">
        <v>85</v>
      </c>
      <c r="G64" s="35" t="s">
        <v>85</v>
      </c>
      <c r="H64" s="35" t="s">
        <v>85</v>
      </c>
    </row>
    <row r="65" spans="1:8" ht="48.75" customHeight="1">
      <c r="A65" s="52"/>
      <c r="B65" s="53"/>
      <c r="C65" s="37" t="s">
        <v>61</v>
      </c>
      <c r="D65" s="34">
        <v>45371</v>
      </c>
      <c r="E65" s="35">
        <v>1000123507</v>
      </c>
      <c r="F65" s="35">
        <v>11</v>
      </c>
      <c r="G65" s="35">
        <v>3</v>
      </c>
      <c r="H65" s="13">
        <v>15875</v>
      </c>
    </row>
    <row r="66" spans="1:8" s="1" customFormat="1" ht="31.5" customHeight="1">
      <c r="A66" s="52"/>
      <c r="B66" s="53"/>
      <c r="C66" s="66" t="s">
        <v>71</v>
      </c>
      <c r="D66" s="34">
        <v>45362</v>
      </c>
      <c r="E66" s="35">
        <v>1000123407</v>
      </c>
      <c r="F66" s="61">
        <v>6</v>
      </c>
      <c r="G66" s="35">
        <v>2</v>
      </c>
      <c r="H66" s="13">
        <v>7735</v>
      </c>
    </row>
    <row r="67" spans="1:8" ht="28.5" customHeight="1">
      <c r="A67" s="52"/>
      <c r="B67" s="53"/>
      <c r="C67" s="67"/>
      <c r="D67" s="34">
        <v>45359</v>
      </c>
      <c r="E67" s="35">
        <v>1000123397</v>
      </c>
      <c r="F67" s="62"/>
      <c r="G67" s="35">
        <v>6</v>
      </c>
      <c r="H67" s="13">
        <v>29964.9</v>
      </c>
    </row>
    <row r="68" spans="1:8" ht="51.75" customHeight="1">
      <c r="A68" s="52"/>
      <c r="B68" s="53"/>
      <c r="C68" s="37" t="s">
        <v>76</v>
      </c>
      <c r="D68" s="34" t="s">
        <v>102</v>
      </c>
      <c r="E68" s="35" t="s">
        <v>85</v>
      </c>
      <c r="F68" s="35" t="s">
        <v>85</v>
      </c>
      <c r="G68" s="35" t="s">
        <v>85</v>
      </c>
      <c r="H68" s="35" t="s">
        <v>85</v>
      </c>
    </row>
    <row r="69" spans="1:8" ht="45" customHeight="1">
      <c r="A69" s="52"/>
      <c r="B69" s="53"/>
      <c r="C69" s="59" t="s">
        <v>77</v>
      </c>
      <c r="D69" s="34">
        <v>45369</v>
      </c>
      <c r="E69" s="35">
        <v>1000123483</v>
      </c>
      <c r="F69" s="61">
        <v>14</v>
      </c>
      <c r="G69" s="35">
        <v>2</v>
      </c>
      <c r="H69" s="13">
        <v>312</v>
      </c>
    </row>
    <row r="70" spans="1:8" ht="39.75" customHeight="1">
      <c r="A70" s="52"/>
      <c r="B70" s="53"/>
      <c r="C70" s="60"/>
      <c r="D70" s="34">
        <v>45371</v>
      </c>
      <c r="E70" s="35">
        <v>1000123506</v>
      </c>
      <c r="F70" s="62"/>
      <c r="G70" s="35">
        <v>7</v>
      </c>
      <c r="H70" s="13">
        <v>53970.9</v>
      </c>
    </row>
    <row r="71" spans="1:8" ht="39.75" customHeight="1">
      <c r="A71" s="52">
        <v>9</v>
      </c>
      <c r="B71" s="53" t="s">
        <v>57</v>
      </c>
      <c r="C71" s="59" t="s">
        <v>78</v>
      </c>
      <c r="D71" s="31">
        <v>45376</v>
      </c>
      <c r="E71" s="35">
        <v>1000123550</v>
      </c>
      <c r="F71" s="61">
        <v>21</v>
      </c>
      <c r="G71" s="35">
        <v>10</v>
      </c>
      <c r="H71" s="13">
        <v>288898</v>
      </c>
    </row>
    <row r="72" spans="1:8" ht="39.75" customHeight="1">
      <c r="A72" s="52"/>
      <c r="B72" s="53"/>
      <c r="C72" s="60"/>
      <c r="D72" s="31">
        <v>45376</v>
      </c>
      <c r="E72" s="35">
        <v>1000123546</v>
      </c>
      <c r="F72" s="62"/>
      <c r="G72" s="35">
        <v>1</v>
      </c>
      <c r="H72" s="13">
        <v>979</v>
      </c>
    </row>
    <row r="73" spans="1:8" ht="39.75" customHeight="1">
      <c r="A73" s="52"/>
      <c r="B73" s="53"/>
      <c r="C73" s="37" t="s">
        <v>30</v>
      </c>
      <c r="D73" s="34" t="s">
        <v>102</v>
      </c>
      <c r="E73" s="35" t="s">
        <v>85</v>
      </c>
      <c r="F73" s="35" t="s">
        <v>85</v>
      </c>
      <c r="G73" s="35" t="s">
        <v>85</v>
      </c>
      <c r="H73" s="35" t="s">
        <v>85</v>
      </c>
    </row>
    <row r="74" spans="1:8" ht="39.75" customHeight="1">
      <c r="A74" s="52"/>
      <c r="B74" s="53"/>
      <c r="C74" s="37" t="s">
        <v>25</v>
      </c>
      <c r="D74" s="34" t="s">
        <v>102</v>
      </c>
      <c r="E74" s="35" t="s">
        <v>85</v>
      </c>
      <c r="F74" s="35" t="s">
        <v>85</v>
      </c>
      <c r="G74" s="35" t="s">
        <v>85</v>
      </c>
      <c r="H74" s="35" t="s">
        <v>85</v>
      </c>
    </row>
    <row r="75" spans="1:8" ht="15">
      <c r="A75" s="1"/>
      <c r="B75" s="1"/>
      <c r="C75" s="1"/>
      <c r="D75" s="1"/>
      <c r="E75" s="1"/>
      <c r="F75" s="1"/>
      <c r="G75" s="1"/>
      <c r="H75" s="24">
        <f>SUM(H4:H74)</f>
        <v>6357914.280000001</v>
      </c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.75">
      <c r="A78" s="1"/>
      <c r="B78" s="65" t="s">
        <v>66</v>
      </c>
      <c r="C78" s="65"/>
      <c r="D78" s="21">
        <v>331</v>
      </c>
      <c r="E78" s="1"/>
      <c r="F78" s="1"/>
      <c r="G78" s="1"/>
      <c r="H78" s="1"/>
    </row>
    <row r="79" spans="1:8" ht="15.75">
      <c r="A79" s="1"/>
      <c r="B79" s="65" t="s">
        <v>67</v>
      </c>
      <c r="C79" s="65"/>
      <c r="D79" s="21">
        <v>292</v>
      </c>
      <c r="E79" s="1"/>
      <c r="F79" s="1"/>
      <c r="G79" s="1"/>
      <c r="H79" s="1"/>
    </row>
    <row r="80" spans="1:8" ht="15.75">
      <c r="A80" s="1"/>
      <c r="B80" s="65" t="s">
        <v>68</v>
      </c>
      <c r="C80" s="65"/>
      <c r="D80" s="22">
        <f>D79/D78*100</f>
        <v>88.21752265861026</v>
      </c>
      <c r="E80" s="1"/>
      <c r="F80" s="1"/>
      <c r="G80" s="1"/>
      <c r="H80" s="1"/>
    </row>
  </sheetData>
  <sheetProtection/>
  <mergeCells count="55">
    <mergeCell ref="F69:F70"/>
    <mergeCell ref="B80:C80"/>
    <mergeCell ref="A71:A74"/>
    <mergeCell ref="B71:B74"/>
    <mergeCell ref="C71:C72"/>
    <mergeCell ref="F71:F72"/>
    <mergeCell ref="B78:C78"/>
    <mergeCell ref="B79:C79"/>
    <mergeCell ref="A50:A52"/>
    <mergeCell ref="B50:B52"/>
    <mergeCell ref="A53:A59"/>
    <mergeCell ref="B53:B59"/>
    <mergeCell ref="C58:C59"/>
    <mergeCell ref="A60:A70"/>
    <mergeCell ref="B60:B70"/>
    <mergeCell ref="C62:C63"/>
    <mergeCell ref="C69:C70"/>
    <mergeCell ref="A30:A40"/>
    <mergeCell ref="B30:B40"/>
    <mergeCell ref="A41:A46"/>
    <mergeCell ref="B41:B46"/>
    <mergeCell ref="A47:A49"/>
    <mergeCell ref="B47:B49"/>
    <mergeCell ref="A24:A25"/>
    <mergeCell ref="B24:B25"/>
    <mergeCell ref="A26:A27"/>
    <mergeCell ref="B26:B27"/>
    <mergeCell ref="A28:A29"/>
    <mergeCell ref="B28:B29"/>
    <mergeCell ref="A1:H1"/>
    <mergeCell ref="A2:H2"/>
    <mergeCell ref="A4:A7"/>
    <mergeCell ref="B4:B7"/>
    <mergeCell ref="C4:C5"/>
    <mergeCell ref="A19:A23"/>
    <mergeCell ref="B19:B23"/>
    <mergeCell ref="F4:F5"/>
    <mergeCell ref="C6:C7"/>
    <mergeCell ref="F6:F7"/>
    <mergeCell ref="F15:F16"/>
    <mergeCell ref="A8:A9"/>
    <mergeCell ref="B8:B9"/>
    <mergeCell ref="A10:A18"/>
    <mergeCell ref="B10:B18"/>
    <mergeCell ref="C15:C16"/>
    <mergeCell ref="C47:C48"/>
    <mergeCell ref="F47:F48"/>
    <mergeCell ref="F58:F59"/>
    <mergeCell ref="C60:C61"/>
    <mergeCell ref="C66:C67"/>
    <mergeCell ref="F66:F67"/>
    <mergeCell ref="C53:C54"/>
    <mergeCell ref="F53:F54"/>
    <mergeCell ref="F60:F61"/>
    <mergeCell ref="F62:F63"/>
  </mergeCells>
  <printOptions/>
  <pageMargins left="0.7086614173228347" right="0.7086614173228347" top="0.7480314960629921" bottom="0.7480314960629921" header="0.31496062992125984" footer="0.31496062992125984"/>
  <pageSetup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Oruelis Solemir Gomez Ramirez</dc:creator>
  <cp:keywords/>
  <dc:description/>
  <cp:lastModifiedBy>Alexandra Nicolasa Garcia Marte</cp:lastModifiedBy>
  <cp:lastPrinted>2024-04-02T15:20:53Z</cp:lastPrinted>
  <dcterms:created xsi:type="dcterms:W3CDTF">2018-07-10T15:07:39Z</dcterms:created>
  <dcterms:modified xsi:type="dcterms:W3CDTF">2024-04-03T16:51:53Z</dcterms:modified>
  <cp:category/>
  <cp:version/>
  <cp:contentType/>
  <cp:contentStatus/>
</cp:coreProperties>
</file>