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Compras y Contrataciones\MIPYMES\"/>
    </mc:Choice>
  </mc:AlternateContent>
  <bookViews>
    <workbookView xWindow="0" yWindow="0" windowWidth="24000" windowHeight="9135"/>
  </bookViews>
  <sheets>
    <sheet name="Marzo" sheetId="1" r:id="rId1"/>
  </sheets>
  <definedNames>
    <definedName name="_xlnm._FilterDatabase" localSheetId="0" hidden="1">Marzo!$B$13:$I$13</definedName>
    <definedName name="lnkProcurementContractViewLink_0" localSheetId="0">Marzo!$E$14</definedName>
    <definedName name="lnkProcurementContractViewLink_1" localSheetId="0">Marzo!$E$19</definedName>
    <definedName name="lnkProcurementContractViewLink_2" localSheetId="0">Marzo!$E$23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</calcChain>
</file>

<file path=xl/sharedStrings.xml><?xml version="1.0" encoding="utf-8"?>
<sst xmlns="http://schemas.openxmlformats.org/spreadsheetml/2006/main" count="107" uniqueCount="85">
  <si>
    <t>PROMESE/CAL</t>
  </si>
  <si>
    <t>Listado de compras dirigidas a Mipymes</t>
  </si>
  <si>
    <t>Correspondiente al mes de Marzo del 2023.</t>
  </si>
  <si>
    <t>No.</t>
  </si>
  <si>
    <t>Fecha de Publicación</t>
  </si>
  <si>
    <t>Procesos de Compras</t>
  </si>
  <si>
    <t>No. Orden de Compra</t>
  </si>
  <si>
    <t>Descripción</t>
  </si>
  <si>
    <t>Tipo de Empresa</t>
  </si>
  <si>
    <t>Proveedor</t>
  </si>
  <si>
    <t>Monto en RD$</t>
  </si>
  <si>
    <t>PROMESECAL-UC-CD-2023-0009</t>
  </si>
  <si>
    <t> PROMESECAL-2023-00037</t>
  </si>
  <si>
    <t>ADQUISICIÓN DE TÓNER, DIRIGIDO A MIPYMES.</t>
  </si>
  <si>
    <t>MiPymes.</t>
  </si>
  <si>
    <t>Grupo Iceberg, SRL</t>
  </si>
  <si>
    <t>PROMESECAL-DAF-CM-2023-0019</t>
  </si>
  <si>
    <t>Desierto</t>
  </si>
  <si>
    <t xml:space="preserve">SERVICIO DE COFFEE BREAK  PARA CAPACITACIONES Y REUNIONES DE LOS COLABORADORES DE LA REGIÓN NORTE. </t>
  </si>
  <si>
    <t>PROMESECAL-UC-CD-2023-0010</t>
  </si>
  <si>
    <t> PROMESECAL-2023-00039</t>
  </si>
  <si>
    <t>ADQUISICIÓN DE MATERIALES PARA HABILITACIÓN DE FARMACIAS DEL PUEBLO EN LOS ARROCES, BONAO, BOHÍO VIEJO, MONTECRISTI Y SANTO DOMINGO</t>
  </si>
  <si>
    <t xml:space="preserve">Jiménez Gil Solutions, SRL </t>
  </si>
  <si>
    <t>PROMESECAL-UC-CD-2023-0011</t>
  </si>
  <si>
    <t> PROMESECAL-2023-00041</t>
  </si>
  <si>
    <t>ADQUISICIÓN E INSTALACIÓN DE CONTROL DE ACCESO.</t>
  </si>
  <si>
    <t>Desga All Solutions, S.R.L</t>
  </si>
  <si>
    <t>PROMESECAL-DAF-CM-2023-0020</t>
  </si>
  <si>
    <t>PROMESECAL-2023-00054</t>
  </si>
  <si>
    <t>SERVICIOS DE MANTENIMIENTOS PREVENTIVOS, CORRECTIVOS, REPARACIONES Y CAMBIOS DE PIEZAS POR 12 MESES PARA ELEVADORES HIDRÁULICOS</t>
  </si>
  <si>
    <t>Deseret Services, SRL</t>
  </si>
  <si>
    <t>PROMESECAL-UC-CD-2023-0016</t>
  </si>
  <si>
    <t> PROMESECAL-2023-00050</t>
  </si>
  <si>
    <t>ADQUISICIÓN DE CARPA DE 12.0m X 6.0m, DIRIGIDO A MIPYMES.</t>
  </si>
  <si>
    <t>Alegre Eventos, SRL</t>
  </si>
  <si>
    <t>PROMESECAL-DAF-CM-2023-0021</t>
  </si>
  <si>
    <t>PROMESECAL-2023-00055</t>
  </si>
  <si>
    <t>SERVICIO DE MANTENIMIENTO PREVENTIVO Y CORRECTIVO PARA LAS PLANTAS ELECTRICAS DE LA SEDE CENTRAL Y REGION NORTE</t>
  </si>
  <si>
    <t>Electro Servicios Reyes, SRL</t>
  </si>
  <si>
    <t>PROMESECAL-UC-CD-2023-0017</t>
  </si>
  <si>
    <t> PROMESECAL-2023-00052</t>
  </si>
  <si>
    <t>ADQUISICIÓN DE CINTA PARA ROTULADORA ELÉCTRICA TZE-2312.</t>
  </si>
  <si>
    <t>PROMESECAL-DAF-CM-2023-0022</t>
  </si>
  <si>
    <t>SERVICIO DE MANTENIMIENTO PREVENTIVO, CORRECTIVO, REPARACIONES Y CAMBIO DE PIEZAS A LAS CORTINAS DE AIRE UBICADAS EN LOS ALMACENES DE LA SEDE CENTRAL Y SANTIAGO POR 12 MESES.</t>
  </si>
  <si>
    <t>PROMESECAL-UC-CD-2023-0018</t>
  </si>
  <si>
    <t> PROMESECAL-2023-00053</t>
  </si>
  <si>
    <t>PROMESECAL-DAF-CM-2023-0023</t>
  </si>
  <si>
    <t>PROMESECAL-2023-00064</t>
  </si>
  <si>
    <t>ADQUISICIÓN DE PINTURAS PARA SER UTILIZADAS EN EL MANTENIMIENTO DE LAS FARMACIAS DEL PUEBLO.</t>
  </si>
  <si>
    <t>Casa Doña Marcia, Cadoma, SRL</t>
  </si>
  <si>
    <t>PROMESECAL-2023-00065</t>
  </si>
  <si>
    <t>Rerroelectro Industrial y Refrigeración F&amp;H, SRL</t>
  </si>
  <si>
    <t>PROMESECAL-2023-00066</t>
  </si>
  <si>
    <t>Tecnofijaciones de Dominicana, SRL</t>
  </si>
  <si>
    <t>PROMESECAL-2023-00067</t>
  </si>
  <si>
    <t>Zoec Civil, SRL</t>
  </si>
  <si>
    <t>PROMESECAL-DAF-CM-2023-0024</t>
  </si>
  <si>
    <t>PROMESECAL-2023-0060</t>
  </si>
  <si>
    <t xml:space="preserve">ADQUISICIÓN DE INSUMOS DE LIMPIEZA, DIRIGIDO A MIPYMES </t>
  </si>
  <si>
    <t>OMX Multiservicios, SRL</t>
  </si>
  <si>
    <t>PROMESECAL-2023-00061</t>
  </si>
  <si>
    <t>Roslyn, SRL</t>
  </si>
  <si>
    <t>PROMESECAL-UC-CD-2023-0021</t>
  </si>
  <si>
    <t> PROMESECAL-2023-00059</t>
  </si>
  <si>
    <t>SERVICIO DE LAVADO DE BATAS, DIRIGIDO A MIPYMES.</t>
  </si>
  <si>
    <t xml:space="preserve">Gurpo de Inversiones Rimuca, SRL </t>
  </si>
  <si>
    <t>PROMESECAL-DAF-CM-2023-0025</t>
  </si>
  <si>
    <t>PROMESECAL-2023-00073</t>
  </si>
  <si>
    <t>ADQUISICIÓN DE ROLLOS CON COPIA AMARILLA PARA IMPRESORA.</t>
  </si>
  <si>
    <t>Inversiones Globama, SRL</t>
  </si>
  <si>
    <t>PROMESECAL-UC-CD-2023-0023</t>
  </si>
  <si>
    <t> PROMESECAL-2023-00068</t>
  </si>
  <si>
    <t xml:space="preserve">ADQUISICIÓN DE EXHIBIDORES Y NEVERA EJECUTIVA PARA SER UTILIZADAS EN DIFERENTES FARMACIAS DEL PUEBLO. </t>
  </si>
  <si>
    <t>Lora Comercial, SRL</t>
  </si>
  <si>
    <t>PROMESECAL-UC-CD-2023-0024</t>
  </si>
  <si>
    <t> PROMESECAL-2023-00070</t>
  </si>
  <si>
    <t>ADQUISICIÓN DE VASOS PERSONALIZADOS CON LOGO INSTITUCIONAL, DIRIGIDO A MIPYMES</t>
  </si>
  <si>
    <t>Suplidores Diversos, SRL</t>
  </si>
  <si>
    <t>PROMESECAL-UC-CD-2023-0025</t>
  </si>
  <si>
    <t> PROMESECAL-2023-00079</t>
  </si>
  <si>
    <t>ADQUISICIÓN E INSTALACIÓN DE EQUIPOS ELÉCTRICOS PARA EL SISTEMA DE TRANSFERENCIA DE LA PLANTA ELÉCTRICA, DIRIGIDO A MIPYMES.</t>
  </si>
  <si>
    <t>Productos Electronicos Industriales, SRL</t>
  </si>
  <si>
    <t>Total General:</t>
  </si>
  <si>
    <t>Ing. Miguel Ramón Iñiguez González</t>
  </si>
  <si>
    <t xml:space="preserve">          Encargado de Departamento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</si>
</sst>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D$&quot;#,##0.00"/>
    <numFmt numFmtId="165" formatCode="_(* #,##0.00_);_(* \(#,##0.00\);_(* &quot;-&quot;??_);_(@_)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20"/>
      <name val="Arial"/>
      <family val="2"/>
    </font>
    <font>
      <b/>
      <sz val="16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6"/>
      <color indexed="8"/>
      <name val="Arial"/>
      <family val="2"/>
    </font>
    <font>
      <sz val="22"/>
      <name val="Calibri"/>
      <family val="2"/>
      <scheme val="minor"/>
    </font>
    <font>
      <b/>
      <sz val="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" xfId="2" applyFont="1" applyFill="1" applyBorder="1" applyAlignment="1" applyProtection="1">
      <alignment horizontal="center" vertical="center" wrapText="1" readingOrder="1"/>
      <protection locked="0"/>
    </xf>
    <xf numFmtId="0" fontId="7" fillId="3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 applyProtection="1">
      <alignment vertical="center" wrapText="1" readingOrder="1"/>
      <protection locked="0"/>
    </xf>
    <xf numFmtId="0" fontId="9" fillId="0" borderId="1" xfId="2" applyFont="1" applyFill="1" applyBorder="1" applyAlignment="1" applyProtection="1">
      <alignment horizontal="center" vertical="center" wrapText="1" readingOrder="1"/>
      <protection locked="0"/>
    </xf>
    <xf numFmtId="164" fontId="8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Fill="1" applyAlignment="1">
      <alignment vertical="top"/>
    </xf>
    <xf numFmtId="0" fontId="0" fillId="0" borderId="0" xfId="0" applyFill="1"/>
    <xf numFmtId="0" fontId="9" fillId="3" borderId="1" xfId="2" applyFont="1" applyFill="1" applyBorder="1" applyAlignment="1" applyProtection="1">
      <alignment horizontal="center" vertical="center" wrapText="1" readingOrder="1"/>
      <protection locked="0"/>
    </xf>
    <xf numFmtId="0" fontId="7" fillId="0" borderId="2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14" fontId="8" fillId="0" borderId="2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0" borderId="2" xfId="2" applyFont="1" applyFill="1" applyBorder="1" applyAlignment="1" applyProtection="1">
      <alignment horizontal="center" vertical="center" wrapText="1" readingOrder="1"/>
      <protection locked="0"/>
    </xf>
    <xf numFmtId="0" fontId="7" fillId="0" borderId="3" xfId="0" applyNumberFormat="1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14" fontId="8" fillId="0" borderId="3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0" borderId="3" xfId="2" applyFont="1" applyFill="1" applyBorder="1" applyAlignment="1" applyProtection="1">
      <alignment horizontal="center" vertical="center" wrapText="1" readingOrder="1"/>
      <protection locked="0"/>
    </xf>
    <xf numFmtId="0" fontId="7" fillId="0" borderId="4" xfId="0" applyNumberFormat="1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14" fontId="8" fillId="0" borderId="4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0" borderId="4" xfId="2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Border="1"/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 applyProtection="1">
      <alignment horizontal="right" vertical="center" wrapText="1"/>
      <protection locked="0"/>
    </xf>
    <xf numFmtId="164" fontId="11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/>
    </xf>
    <xf numFmtId="165" fontId="13" fillId="0" borderId="0" xfId="1" applyFont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165" fontId="14" fillId="0" borderId="0" xfId="1" applyFont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1564822</xdr:colOff>
      <xdr:row>0</xdr:row>
      <xdr:rowOff>27214</xdr:rowOff>
    </xdr:from>
    <xdr:to>
      <xdr:col>5</xdr:col>
      <xdr:colOff>5279572</xdr:colOff>
      <xdr:row>7</xdr:row>
      <xdr:rowOff>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4347" y="27214"/>
          <a:ext cx="3714750" cy="110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6:J40"/>
  <sheetViews>
    <sheetView tabSelected="1" topLeftCell="A10" zoomScale="70" zoomScaleNormal="70" workbookViewId="0">
      <selection activeCell="F18" sqref="F18"/>
    </sheetView>
  </sheetViews>
  <sheetFormatPr baseColWidth="10" defaultRowHeight="12.75" x14ac:dyDescent="0.2"/>
  <cols>
    <col min="1" max="1" width="5" style="23" customWidth="1"/>
    <col min="2" max="2" width="7.85546875" customWidth="1"/>
    <col min="3" max="3" width="22.140625" customWidth="1"/>
    <col min="4" max="4" width="41.85546875" customWidth="1"/>
    <col min="5" max="5" width="37.5703125" customWidth="1"/>
    <col min="6" max="6" width="115" customWidth="1"/>
    <col min="7" max="7" width="24.7109375" style="42" customWidth="1"/>
    <col min="8" max="8" width="46.140625" customWidth="1"/>
    <col min="9" max="9" width="28.5703125" customWidth="1"/>
  </cols>
  <sheetData>
    <row r="6" spans="2:10" x14ac:dyDescent="0.2">
      <c r="B6" s="1"/>
      <c r="C6" s="2"/>
      <c r="D6" s="2"/>
      <c r="E6" s="3"/>
      <c r="F6" s="4"/>
      <c r="G6" s="5"/>
      <c r="H6" s="1"/>
      <c r="I6" s="1"/>
      <c r="J6" s="1"/>
    </row>
    <row r="7" spans="2:10" x14ac:dyDescent="0.2">
      <c r="B7" s="1"/>
      <c r="C7" s="2"/>
      <c r="D7" s="2"/>
      <c r="E7" s="3"/>
      <c r="F7" s="4"/>
      <c r="G7" s="5"/>
      <c r="H7" s="1"/>
      <c r="I7" s="1"/>
      <c r="J7" s="1"/>
    </row>
    <row r="8" spans="2:10" x14ac:dyDescent="0.2">
      <c r="B8" s="1"/>
      <c r="C8" s="2"/>
      <c r="D8" s="2"/>
      <c r="E8" s="3"/>
      <c r="F8" s="4"/>
      <c r="G8" s="5"/>
      <c r="H8" s="1"/>
      <c r="I8" s="1"/>
      <c r="J8" s="1"/>
    </row>
    <row r="9" spans="2:10" ht="26.25" x14ac:dyDescent="0.2">
      <c r="B9" s="6" t="s">
        <v>0</v>
      </c>
      <c r="C9" s="6"/>
      <c r="D9" s="6"/>
      <c r="E9" s="6"/>
      <c r="F9" s="6"/>
      <c r="G9" s="6"/>
      <c r="H9" s="6"/>
      <c r="I9" s="6"/>
      <c r="J9" s="5"/>
    </row>
    <row r="10" spans="2:10" ht="26.25" x14ac:dyDescent="0.2">
      <c r="B10" s="6" t="s">
        <v>1</v>
      </c>
      <c r="C10" s="6"/>
      <c r="D10" s="6"/>
      <c r="E10" s="6"/>
      <c r="F10" s="6"/>
      <c r="G10" s="6"/>
      <c r="H10" s="6"/>
      <c r="I10" s="6"/>
      <c r="J10" s="1"/>
    </row>
    <row r="11" spans="2:10" ht="26.25" x14ac:dyDescent="0.2">
      <c r="B11" s="7" t="s">
        <v>2</v>
      </c>
      <c r="C11" s="7"/>
      <c r="D11" s="7"/>
      <c r="E11" s="7"/>
      <c r="F11" s="7"/>
      <c r="G11" s="7"/>
      <c r="H11" s="7"/>
      <c r="I11" s="7"/>
      <c r="J11" s="1"/>
    </row>
    <row r="12" spans="2:10" ht="26.25" x14ac:dyDescent="0.2">
      <c r="B12" s="8"/>
      <c r="C12" s="9"/>
      <c r="D12" s="9"/>
      <c r="E12" s="9"/>
      <c r="F12" s="9"/>
      <c r="G12" s="9"/>
      <c r="H12" s="10"/>
      <c r="I12" s="10"/>
      <c r="J12" s="1"/>
    </row>
    <row r="13" spans="2:10" ht="44.25" customHeight="1" x14ac:dyDescent="0.2">
      <c r="B13" s="11" t="s">
        <v>3</v>
      </c>
      <c r="C13" s="11" t="s">
        <v>4</v>
      </c>
      <c r="D13" s="12" t="s">
        <v>5</v>
      </c>
      <c r="E13" s="11" t="s">
        <v>6</v>
      </c>
      <c r="F13" s="11" t="s">
        <v>7</v>
      </c>
      <c r="G13" s="11" t="s">
        <v>8</v>
      </c>
      <c r="H13" s="13" t="s">
        <v>9</v>
      </c>
      <c r="I13" s="12" t="s">
        <v>10</v>
      </c>
      <c r="J13" s="14"/>
    </row>
    <row r="14" spans="2:10" s="23" customFormat="1" ht="42.75" customHeight="1" x14ac:dyDescent="0.2">
      <c r="B14" s="15">
        <v>1</v>
      </c>
      <c r="C14" s="16">
        <v>44986.597272222221</v>
      </c>
      <c r="D14" s="17" t="s">
        <v>11</v>
      </c>
      <c r="E14" s="18" t="s">
        <v>12</v>
      </c>
      <c r="F14" s="19" t="s">
        <v>13</v>
      </c>
      <c r="G14" s="20" t="s">
        <v>14</v>
      </c>
      <c r="H14" s="16" t="s">
        <v>15</v>
      </c>
      <c r="I14" s="21">
        <v>75372.5</v>
      </c>
      <c r="J14" s="22"/>
    </row>
    <row r="15" spans="2:10" s="23" customFormat="1" ht="42.75" customHeight="1" x14ac:dyDescent="0.2">
      <c r="B15" s="15">
        <v>2</v>
      </c>
      <c r="C15" s="16">
        <v>44986.604219212961</v>
      </c>
      <c r="D15" s="17" t="s">
        <v>16</v>
      </c>
      <c r="E15" s="24" t="s">
        <v>17</v>
      </c>
      <c r="F15" s="19" t="s">
        <v>18</v>
      </c>
      <c r="G15" s="20" t="s">
        <v>14</v>
      </c>
      <c r="H15" s="20" t="s">
        <v>17</v>
      </c>
      <c r="I15" s="21"/>
      <c r="J15" s="22"/>
    </row>
    <row r="16" spans="2:10" s="23" customFormat="1" ht="42.75" customHeight="1" x14ac:dyDescent="0.2">
      <c r="B16" s="15">
        <v>3</v>
      </c>
      <c r="C16" s="16">
        <v>44986.673906562501</v>
      </c>
      <c r="D16" s="17" t="s">
        <v>19</v>
      </c>
      <c r="E16" s="18" t="s">
        <v>20</v>
      </c>
      <c r="F16" s="19" t="s">
        <v>21</v>
      </c>
      <c r="G16" s="20" t="s">
        <v>14</v>
      </c>
      <c r="H16" s="16" t="s">
        <v>22</v>
      </c>
      <c r="I16" s="21">
        <v>194849.09</v>
      </c>
      <c r="J16" s="22"/>
    </row>
    <row r="17" spans="2:10" s="23" customFormat="1" ht="42.75" customHeight="1" x14ac:dyDescent="0.2">
      <c r="B17" s="15">
        <v>4</v>
      </c>
      <c r="C17" s="16">
        <v>44988.51742167824</v>
      </c>
      <c r="D17" s="17" t="s">
        <v>23</v>
      </c>
      <c r="E17" s="18" t="s">
        <v>24</v>
      </c>
      <c r="F17" s="19" t="s">
        <v>25</v>
      </c>
      <c r="G17" s="20" t="s">
        <v>14</v>
      </c>
      <c r="H17" s="16" t="s">
        <v>26</v>
      </c>
      <c r="I17" s="21">
        <v>40120</v>
      </c>
      <c r="J17" s="22"/>
    </row>
    <row r="18" spans="2:10" s="23" customFormat="1" ht="42.75" customHeight="1" x14ac:dyDescent="0.2">
      <c r="B18" s="15">
        <v>5</v>
      </c>
      <c r="C18" s="16">
        <v>44991.502036423612</v>
      </c>
      <c r="D18" s="17" t="s">
        <v>27</v>
      </c>
      <c r="E18" s="24" t="s">
        <v>28</v>
      </c>
      <c r="F18" s="19" t="s">
        <v>29</v>
      </c>
      <c r="G18" s="20" t="s">
        <v>14</v>
      </c>
      <c r="H18" s="16" t="s">
        <v>30</v>
      </c>
      <c r="I18" s="21">
        <v>1062000</v>
      </c>
      <c r="J18" s="22"/>
    </row>
    <row r="19" spans="2:10" s="23" customFormat="1" ht="42.75" customHeight="1" x14ac:dyDescent="0.2">
      <c r="B19" s="15">
        <v>6</v>
      </c>
      <c r="C19" s="16">
        <v>44992.611194444442</v>
      </c>
      <c r="D19" s="16" t="s">
        <v>31</v>
      </c>
      <c r="E19" s="18" t="s">
        <v>32</v>
      </c>
      <c r="F19" s="19" t="s">
        <v>33</v>
      </c>
      <c r="G19" s="20" t="s">
        <v>14</v>
      </c>
      <c r="H19" s="16" t="s">
        <v>34</v>
      </c>
      <c r="I19" s="21">
        <v>155170</v>
      </c>
      <c r="J19" s="22"/>
    </row>
    <row r="20" spans="2:10" s="23" customFormat="1" ht="42" customHeight="1" x14ac:dyDescent="0.2">
      <c r="B20" s="15">
        <v>7</v>
      </c>
      <c r="C20" s="16">
        <v>44993.541670868057</v>
      </c>
      <c r="D20" s="17" t="s">
        <v>35</v>
      </c>
      <c r="E20" s="24" t="s">
        <v>36</v>
      </c>
      <c r="F20" s="19" t="s">
        <v>37</v>
      </c>
      <c r="G20" s="20" t="s">
        <v>14</v>
      </c>
      <c r="H20" s="16" t="s">
        <v>38</v>
      </c>
      <c r="I20" s="21">
        <v>796500</v>
      </c>
      <c r="J20" s="22"/>
    </row>
    <row r="21" spans="2:10" s="23" customFormat="1" ht="42.75" customHeight="1" x14ac:dyDescent="0.2">
      <c r="B21" s="15">
        <v>8</v>
      </c>
      <c r="C21" s="16">
        <v>44993.584914039347</v>
      </c>
      <c r="D21" s="17" t="s">
        <v>39</v>
      </c>
      <c r="E21" s="18" t="s">
        <v>40</v>
      </c>
      <c r="F21" s="19" t="s">
        <v>41</v>
      </c>
      <c r="G21" s="20" t="s">
        <v>14</v>
      </c>
      <c r="H21" s="16" t="s">
        <v>26</v>
      </c>
      <c r="I21" s="21">
        <v>212400</v>
      </c>
      <c r="J21" s="22"/>
    </row>
    <row r="22" spans="2:10" s="23" customFormat="1" ht="43.5" customHeight="1" x14ac:dyDescent="0.2">
      <c r="B22" s="15">
        <v>9</v>
      </c>
      <c r="C22" s="16">
        <v>44998.501457210645</v>
      </c>
      <c r="D22" s="16" t="s">
        <v>42</v>
      </c>
      <c r="E22" s="24" t="s">
        <v>17</v>
      </c>
      <c r="F22" s="19" t="s">
        <v>43</v>
      </c>
      <c r="G22" s="20" t="s">
        <v>14</v>
      </c>
      <c r="H22" s="16" t="s">
        <v>17</v>
      </c>
      <c r="I22" s="21"/>
      <c r="J22" s="22"/>
    </row>
    <row r="23" spans="2:10" s="23" customFormat="1" ht="43.5" customHeight="1" x14ac:dyDescent="0.2">
      <c r="B23" s="15">
        <v>10</v>
      </c>
      <c r="C23" s="16">
        <v>45002.438177164353</v>
      </c>
      <c r="D23" s="17" t="s">
        <v>44</v>
      </c>
      <c r="E23" s="18" t="s">
        <v>45</v>
      </c>
      <c r="F23" s="19" t="s">
        <v>25</v>
      </c>
      <c r="G23" s="20" t="s">
        <v>14</v>
      </c>
      <c r="H23" s="16" t="s">
        <v>26</v>
      </c>
      <c r="I23" s="21">
        <v>80240</v>
      </c>
      <c r="J23" s="22"/>
    </row>
    <row r="24" spans="2:10" s="23" customFormat="1" ht="30" customHeight="1" x14ac:dyDescent="0.2">
      <c r="B24" s="25">
        <v>11</v>
      </c>
      <c r="C24" s="26">
        <v>45005.418507210648</v>
      </c>
      <c r="D24" s="26" t="s">
        <v>46</v>
      </c>
      <c r="E24" s="24" t="s">
        <v>47</v>
      </c>
      <c r="F24" s="27" t="s">
        <v>48</v>
      </c>
      <c r="G24" s="28" t="s">
        <v>14</v>
      </c>
      <c r="H24" s="16" t="s">
        <v>49</v>
      </c>
      <c r="I24" s="21">
        <v>885700.93</v>
      </c>
      <c r="J24" s="22"/>
    </row>
    <row r="25" spans="2:10" s="23" customFormat="1" ht="41.25" customHeight="1" x14ac:dyDescent="0.2">
      <c r="B25" s="29"/>
      <c r="C25" s="30"/>
      <c r="D25" s="30"/>
      <c r="E25" s="24" t="s">
        <v>50</v>
      </c>
      <c r="F25" s="31"/>
      <c r="G25" s="32"/>
      <c r="H25" s="16" t="s">
        <v>51</v>
      </c>
      <c r="I25" s="21">
        <v>48852</v>
      </c>
      <c r="J25" s="22"/>
    </row>
    <row r="26" spans="2:10" s="23" customFormat="1" ht="29.25" customHeight="1" x14ac:dyDescent="0.2">
      <c r="B26" s="29"/>
      <c r="C26" s="30"/>
      <c r="D26" s="30"/>
      <c r="E26" s="24" t="s">
        <v>52</v>
      </c>
      <c r="F26" s="31"/>
      <c r="G26" s="32"/>
      <c r="H26" s="16" t="s">
        <v>53</v>
      </c>
      <c r="I26" s="21">
        <v>21974.43</v>
      </c>
      <c r="J26" s="22"/>
    </row>
    <row r="27" spans="2:10" s="23" customFormat="1" ht="24.75" customHeight="1" x14ac:dyDescent="0.2">
      <c r="B27" s="33"/>
      <c r="C27" s="34"/>
      <c r="D27" s="34"/>
      <c r="E27" s="24" t="s">
        <v>54</v>
      </c>
      <c r="F27" s="35"/>
      <c r="G27" s="36"/>
      <c r="H27" s="16" t="s">
        <v>55</v>
      </c>
      <c r="I27" s="21">
        <v>25370</v>
      </c>
      <c r="J27" s="22"/>
    </row>
    <row r="28" spans="2:10" s="23" customFormat="1" ht="34.5" customHeight="1" x14ac:dyDescent="0.2">
      <c r="B28" s="25">
        <v>12</v>
      </c>
      <c r="C28" s="26">
        <v>45005.625454363428</v>
      </c>
      <c r="D28" s="26" t="s">
        <v>56</v>
      </c>
      <c r="E28" s="24" t="s">
        <v>57</v>
      </c>
      <c r="F28" s="27" t="s">
        <v>58</v>
      </c>
      <c r="G28" s="28" t="s">
        <v>14</v>
      </c>
      <c r="H28" s="16" t="s">
        <v>59</v>
      </c>
      <c r="I28" s="21">
        <v>53774.48</v>
      </c>
      <c r="J28" s="22"/>
    </row>
    <row r="29" spans="2:10" s="23" customFormat="1" ht="27.75" customHeight="1" x14ac:dyDescent="0.2">
      <c r="B29" s="33"/>
      <c r="C29" s="34"/>
      <c r="D29" s="34"/>
      <c r="E29" s="24" t="s">
        <v>60</v>
      </c>
      <c r="F29" s="35"/>
      <c r="G29" s="36"/>
      <c r="H29" s="16" t="s">
        <v>61</v>
      </c>
      <c r="I29" s="21">
        <v>1606649.37</v>
      </c>
      <c r="J29" s="22"/>
    </row>
    <row r="30" spans="2:10" s="23" customFormat="1" ht="42.75" customHeight="1" x14ac:dyDescent="0.2">
      <c r="B30" s="15">
        <v>13</v>
      </c>
      <c r="C30" s="16">
        <v>45007.579922488425</v>
      </c>
      <c r="D30" s="17" t="s">
        <v>62</v>
      </c>
      <c r="E30" s="18" t="s">
        <v>63</v>
      </c>
      <c r="F30" s="19" t="s">
        <v>64</v>
      </c>
      <c r="G30" s="20" t="s">
        <v>14</v>
      </c>
      <c r="H30" s="16" t="s">
        <v>65</v>
      </c>
      <c r="I30" s="21">
        <v>19824</v>
      </c>
      <c r="J30" s="22"/>
    </row>
    <row r="31" spans="2:10" s="23" customFormat="1" ht="42.75" customHeight="1" x14ac:dyDescent="0.2">
      <c r="B31" s="15">
        <v>14</v>
      </c>
      <c r="C31" s="16">
        <v>45007.628233599535</v>
      </c>
      <c r="D31" s="16" t="s">
        <v>66</v>
      </c>
      <c r="E31" s="24" t="s">
        <v>67</v>
      </c>
      <c r="F31" s="19" t="s">
        <v>68</v>
      </c>
      <c r="G31" s="20" t="s">
        <v>14</v>
      </c>
      <c r="H31" s="16" t="s">
        <v>69</v>
      </c>
      <c r="I31" s="21">
        <v>606897.6</v>
      </c>
      <c r="J31" s="22"/>
    </row>
    <row r="32" spans="2:10" s="23" customFormat="1" ht="42.75" customHeight="1" x14ac:dyDescent="0.2">
      <c r="B32" s="15">
        <v>16</v>
      </c>
      <c r="C32" s="16">
        <v>45013.60476292824</v>
      </c>
      <c r="D32" s="17" t="s">
        <v>70</v>
      </c>
      <c r="E32" s="18" t="s">
        <v>71</v>
      </c>
      <c r="F32" s="19" t="s">
        <v>72</v>
      </c>
      <c r="G32" s="20" t="s">
        <v>14</v>
      </c>
      <c r="H32" s="16" t="s">
        <v>73</v>
      </c>
      <c r="I32" s="21">
        <v>181794.99</v>
      </c>
      <c r="J32" s="22"/>
    </row>
    <row r="33" spans="1:10" s="23" customFormat="1" ht="42.75" customHeight="1" x14ac:dyDescent="0.2">
      <c r="B33" s="15">
        <v>18</v>
      </c>
      <c r="C33" s="16">
        <v>45014.621597719903</v>
      </c>
      <c r="D33" s="17" t="s">
        <v>74</v>
      </c>
      <c r="E33" s="18" t="s">
        <v>75</v>
      </c>
      <c r="F33" s="19" t="s">
        <v>76</v>
      </c>
      <c r="G33" s="20" t="s">
        <v>14</v>
      </c>
      <c r="H33" s="16" t="s">
        <v>77</v>
      </c>
      <c r="I33" s="21">
        <v>37760</v>
      </c>
      <c r="J33" s="22"/>
    </row>
    <row r="34" spans="1:10" s="23" customFormat="1" ht="42.75" customHeight="1" x14ac:dyDescent="0.2">
      <c r="B34" s="15">
        <v>21</v>
      </c>
      <c r="C34" s="16">
        <v>45016.43411751157</v>
      </c>
      <c r="D34" s="17" t="s">
        <v>78</v>
      </c>
      <c r="E34" s="18" t="s">
        <v>79</v>
      </c>
      <c r="F34" s="19" t="s">
        <v>80</v>
      </c>
      <c r="G34" s="20" t="s">
        <v>14</v>
      </c>
      <c r="H34" s="16" t="s">
        <v>81</v>
      </c>
      <c r="I34" s="21">
        <v>34220</v>
      </c>
      <c r="J34" s="22"/>
    </row>
    <row r="35" spans="1:10" ht="48" customHeight="1" thickBot="1" x14ac:dyDescent="0.25">
      <c r="B35" s="37"/>
      <c r="C35" s="37"/>
      <c r="D35" s="37"/>
      <c r="E35" s="37"/>
      <c r="F35" s="37"/>
      <c r="G35" s="38"/>
      <c r="H35" s="39" t="s">
        <v>82</v>
      </c>
      <c r="I35" s="40">
        <f>SUM(I14:I34)</f>
        <v>6139469.3900000006</v>
      </c>
    </row>
    <row r="36" spans="1:10" ht="21" thickTop="1" x14ac:dyDescent="0.2">
      <c r="B36" s="37"/>
      <c r="C36" s="37"/>
      <c r="D36" s="37"/>
      <c r="E36" s="37"/>
      <c r="F36" s="37"/>
      <c r="G36" s="38"/>
      <c r="H36" s="39"/>
      <c r="I36" s="41"/>
    </row>
    <row r="37" spans="1:10" ht="20.25" x14ac:dyDescent="0.2">
      <c r="H37" s="39"/>
      <c r="I37" s="41"/>
    </row>
    <row r="38" spans="1:10" ht="32.25" customHeight="1" x14ac:dyDescent="0.2"/>
    <row r="39" spans="1:10" ht="32.25" customHeight="1" x14ac:dyDescent="0.2">
      <c r="B39" s="43" t="s">
        <v>83</v>
      </c>
      <c r="C39" s="43"/>
      <c r="D39" s="43"/>
      <c r="E39" s="43"/>
      <c r="F39" s="43"/>
      <c r="G39" s="43"/>
      <c r="H39" s="43"/>
      <c r="I39" s="43"/>
    </row>
    <row r="40" spans="1:10" s="1" customFormat="1" ht="33" customHeight="1" x14ac:dyDescent="0.2">
      <c r="A40" s="44"/>
      <c r="B40" s="45" t="s">
        <v>84</v>
      </c>
      <c r="C40" s="45"/>
      <c r="D40" s="45"/>
      <c r="E40" s="45"/>
      <c r="F40" s="45"/>
      <c r="G40" s="45"/>
      <c r="H40" s="45"/>
      <c r="I40" s="45"/>
    </row>
  </sheetData>
  <autoFilter ref="B13:I13">
    <sortState ref="B20:I26">
      <sortCondition ref="C19"/>
    </sortState>
  </autoFilter>
  <mergeCells count="16">
    <mergeCell ref="B40:I40"/>
    <mergeCell ref="B28:B29"/>
    <mergeCell ref="C28:C29"/>
    <mergeCell ref="D28:D29"/>
    <mergeCell ref="F28:F29"/>
    <mergeCell ref="G28:G29"/>
    <mergeCell ref="B39:I39"/>
    <mergeCell ref="B9:I9"/>
    <mergeCell ref="B10:I10"/>
    <mergeCell ref="B11:I11"/>
    <mergeCell ref="H12:I12"/>
    <mergeCell ref="B24:B27"/>
    <mergeCell ref="C24:C27"/>
    <mergeCell ref="D24:D27"/>
    <mergeCell ref="F24:F27"/>
    <mergeCell ref="G24:G27"/>
  </mergeCells>
  <pageMargins left="0.7" right="0.7" top="0.75" bottom="0.75" header="0.3" footer="0.3"/>
  <pageSetup paperSize="9" scale="3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Marzo</vt:lpstr>
      <vt:lpstr>Marzo!lnkProcurementContractViewLink_0</vt:lpstr>
      <vt:lpstr>Marzo!lnkProcurementContractViewLink_1</vt:lpstr>
      <vt:lpstr>Marzo!lnkProcurementContractViewLink_2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2023-04-12T14:04:43Z</dcterms:created>
  <dcterms:modified xsi:type="dcterms:W3CDTF">2023-04-12T14:05:12Z</dcterms:modified>
</cp:coreProperties>
</file>