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Compras y Contrataciones\MIPYMES\"/>
    </mc:Choice>
  </mc:AlternateContent>
  <bookViews>
    <workbookView xWindow="0" yWindow="0" windowWidth="24000" windowHeight="9135"/>
  </bookViews>
  <sheets>
    <sheet name="Abril" sheetId="1" r:id="rId1"/>
  </sheets>
  <definedNames>
    <definedName name="_xlnm._FilterDatabase" localSheetId="0" hidden="1">Abril!$B$13:$I$13</definedName>
    <definedName name="lnkProcurementContractViewLink_0" localSheetId="0">Abril!$E$14</definedName>
    <definedName name="lnkProcurementContractViewLink_1" localSheetId="0">Abril!$E$19</definedName>
    <definedName name="lnkProcurementContractViewLink_2" localSheetId="0">Abril!$E$23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<sst xmlns="http://schemas.openxmlformats.org/spreadsheetml/2006/main" count="71" uniqueCount="56">
  <si>
    <t>PROMESE/CAL</t>
  </si>
  <si>
    <t>Listado de compras dirigidas a Mipymes</t>
  </si>
  <si>
    <t>Correspondiente al mes de Abril del 2023.</t>
  </si>
  <si>
    <t>No.</t>
  </si>
  <si>
    <t>Fecha de Publicación</t>
  </si>
  <si>
    <t>Procesos de Compras</t>
  </si>
  <si>
    <t>No. Orden de Compra</t>
  </si>
  <si>
    <t>Descripción</t>
  </si>
  <si>
    <t>Tipo de Empresa</t>
  </si>
  <si>
    <t>Proveedor</t>
  </si>
  <si>
    <t>Monto en RD$</t>
  </si>
  <si>
    <t>PROMESECAL-DAF-CM-2023-0034</t>
  </si>
  <si>
    <t> PROMESECAL-2023-00088</t>
  </si>
  <si>
    <t>Adquisición de Toners para el Suministro General.</t>
  </si>
  <si>
    <t>MiPymes.</t>
  </si>
  <si>
    <t>All Office Solutions TS, SRL</t>
  </si>
  <si>
    <t> PROMESECAL-2023-00089</t>
  </si>
  <si>
    <t>Grupo Iceberg, SRL</t>
  </si>
  <si>
    <t>PROMESECAL-DAF-CM-2023-0033</t>
  </si>
  <si>
    <t> PROMESECAL-2023-00091</t>
  </si>
  <si>
    <t>Adquisición de Insumos de Oficina para Suministro General de la Institución.</t>
  </si>
  <si>
    <t>Maxibodegas Eop del Caribe, SRL</t>
  </si>
  <si>
    <t>PROMESECAL-DAF-CM-2023-0036</t>
  </si>
  <si>
    <t>Cancelado</t>
  </si>
  <si>
    <t>Adquisición de Estaciones Modulares y Banco  Metalico.</t>
  </si>
  <si>
    <t>PROMESECAL-DAF-CM-2023-0037</t>
  </si>
  <si>
    <t>Flow, SRL</t>
  </si>
  <si>
    <t>PROMESECAL-DAF-CM-2023-0038</t>
  </si>
  <si>
    <t>Adquisición de tarimas de Madera para ser utilizadas en los almacenes.</t>
  </si>
  <si>
    <t>Multiservicios F&amp;S, SRL</t>
  </si>
  <si>
    <t>PROMESECAL-DAF-CM-2023-0039</t>
  </si>
  <si>
    <t> PROMESECAL-2023-00108</t>
  </si>
  <si>
    <t>Adquisición de Impresos para ser utlizados en las operaciones de la Institución.</t>
  </si>
  <si>
    <t>Jorsa Multiservices, SRL.</t>
  </si>
  <si>
    <t>PROMESECAL-DAF-CM-2023-0040</t>
  </si>
  <si>
    <t> PROMESECAL-2023-00112</t>
  </si>
  <si>
    <t>Adquisición de Sillas Semi-Ejecutivas y Sllas Secretariales sin brazos, dirigido a MiPymes.</t>
  </si>
  <si>
    <t>Muebles y Equipos para Oficina León Gonzalez, SRL.</t>
  </si>
  <si>
    <t>PROMESECAL-DAF-CM-2023-0041</t>
  </si>
  <si>
    <t>Analisis de Oferta</t>
  </si>
  <si>
    <t>Adquisición Abanicos de Pared de 18" para uso de las Farmacias Del Pueblo.</t>
  </si>
  <si>
    <t>PROMESECAL-DAF-CM-2023-0042</t>
  </si>
  <si>
    <t> PROMESECAL-2023-00109</t>
  </si>
  <si>
    <t>Adquisición de Materiales Ferreteros y Eléctricos para las Farmacias del Pueblo.</t>
  </si>
  <si>
    <t>Soldier Electronic Security SES, SRL.</t>
  </si>
  <si>
    <t>PROMESECAL-UC-CD-2023-0037</t>
  </si>
  <si>
    <t> PROMESECAL-2023-00106</t>
  </si>
  <si>
    <t>Adquición e instalación de puertas y ventanas en la Farmacia del Pueblo Bohio Viejo, Dirigido a Mipymes.</t>
  </si>
  <si>
    <t>Industrias Dominguez, SRL</t>
  </si>
  <si>
    <t>PROMESECAL-UC-CD-2023-0039</t>
  </si>
  <si>
    <t> PROMESECAL-2023-00107</t>
  </si>
  <si>
    <t>Adquisicón e Instalación de puertas y ventanas para la habilitación de las nuevas Farmacias del Pueblo en los Arroces, Club de los Billeteros, Dispensario Ave Maria y Hospital Salvador B. Gautier, Dirigido Mipymes.</t>
  </si>
  <si>
    <t>Jimenez Gil Solutions, SRL</t>
  </si>
  <si>
    <t>Total General:</t>
  </si>
  <si>
    <t>Ing. Miguel Ramón Iñiguez González</t>
  </si>
  <si>
    <t xml:space="preserve">          Encargado de Departamento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</si>
</sst>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164" formatCode="&quot;RD$&quot;#,##0.00"/>
    <numFmt numFmtId="165" formatCode="_(* #,##0.00_);_(* \(#,##0.00\);_(* &quot;-&quot;??_);_(@_)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0"/>
      <name val="Arial"/>
      <family val="2"/>
    </font>
    <font>
      <b/>
      <sz val="17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22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2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2" xfId="2" applyFont="1" applyFill="1" applyBorder="1" applyAlignment="1" applyProtection="1">
      <alignment horizontal="center" vertical="center" wrapText="1" readingOrder="1"/>
      <protection locked="0"/>
    </xf>
    <xf numFmtId="0" fontId="7" fillId="3" borderId="1" xfId="2" applyFont="1" applyFill="1" applyBorder="1" applyAlignment="1" applyProtection="1">
      <alignment horizontal="center" vertical="center" wrapText="1" readingOrder="1"/>
      <protection locked="0"/>
    </xf>
    <xf numFmtId="0" fontId="8" fillId="4" borderId="2" xfId="0" applyFont="1" applyFill="1" applyBorder="1" applyAlignment="1" applyProtection="1">
      <alignment horizontal="left" vertical="center" wrapText="1" readingOrder="1"/>
      <protection locked="0"/>
    </xf>
    <xf numFmtId="0" fontId="9" fillId="0" borderId="2" xfId="2" applyFont="1" applyFill="1" applyBorder="1" applyAlignment="1" applyProtection="1">
      <alignment horizontal="center" vertical="center" wrapText="1" readingOrder="1"/>
      <protection locked="0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4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Alignment="1">
      <alignment vertical="top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 wrapText="1"/>
    </xf>
    <xf numFmtId="14" fontId="8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3" borderId="3" xfId="2" applyFont="1" applyFill="1" applyBorder="1" applyAlignment="1" applyProtection="1">
      <alignment horizontal="center" vertical="center" wrapText="1" readingOrder="1"/>
      <protection locked="0"/>
    </xf>
    <xf numFmtId="0" fontId="8" fillId="4" borderId="3" xfId="0" applyFont="1" applyFill="1" applyBorder="1" applyAlignment="1" applyProtection="1">
      <alignment horizontal="left" vertical="center" wrapText="1" readingOrder="1"/>
      <protection locked="0"/>
    </xf>
    <xf numFmtId="0" fontId="9" fillId="0" borderId="3" xfId="2" applyFont="1" applyFill="1" applyBorder="1" applyAlignment="1" applyProtection="1">
      <alignment horizontal="center" vertical="center" wrapText="1" readingOrder="1"/>
      <protection locked="0"/>
    </xf>
    <xf numFmtId="4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0" borderId="1" xfId="2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4" fontId="0" fillId="0" borderId="0" xfId="0" applyNumberFormat="1" applyFill="1"/>
    <xf numFmtId="0" fontId="9" fillId="3" borderId="1" xfId="2" applyFont="1" applyFill="1" applyBorder="1" applyAlignment="1" applyProtection="1">
      <alignment horizontal="center" vertical="center" wrapText="1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164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/>
    </xf>
    <xf numFmtId="165" fontId="13" fillId="0" borderId="0" xfId="1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165" fontId="14" fillId="0" borderId="0" xfId="1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1292679</xdr:colOff>
      <xdr:row>0</xdr:row>
      <xdr:rowOff>81644</xdr:rowOff>
    </xdr:from>
    <xdr:to>
      <xdr:col>5</xdr:col>
      <xdr:colOff>4900840</xdr:colOff>
      <xdr:row>7</xdr:row>
      <xdr:rowOff>149680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5004" y="81644"/>
          <a:ext cx="3608161" cy="120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4:K32"/>
  <sheetViews>
    <sheetView tabSelected="1" topLeftCell="A10" zoomScale="70" zoomScaleNormal="70" workbookViewId="0">
      <selection activeCell="N21" sqref="N21"/>
    </sheetView>
  </sheetViews>
  <sheetFormatPr baseColWidth="10" defaultRowHeight="12.75" x14ac:dyDescent="0.2"/>
  <cols>
    <col min="1" max="1" width="5" style="24" customWidth="1"/>
    <col min="2" max="2" width="7.85546875" customWidth="1"/>
    <col min="3" max="3" width="18.28515625" customWidth="1"/>
    <col min="4" max="4" width="41.85546875" customWidth="1"/>
    <col min="5" max="5" width="34.5703125" customWidth="1"/>
    <col min="6" max="6" width="105.7109375" customWidth="1"/>
    <col min="7" max="7" width="25.28515625" style="46" customWidth="1"/>
    <col min="8" max="8" width="39.28515625" customWidth="1"/>
    <col min="9" max="9" width="28.5703125" customWidth="1"/>
  </cols>
  <sheetData>
    <row r="4" spans="2:10" x14ac:dyDescent="0.2">
      <c r="B4" s="1"/>
      <c r="C4" s="2"/>
      <c r="D4" s="2"/>
      <c r="E4" s="3"/>
      <c r="F4" s="4"/>
      <c r="G4" s="5"/>
      <c r="H4" s="1"/>
      <c r="I4" s="1"/>
      <c r="J4" s="1"/>
    </row>
    <row r="5" spans="2:10" x14ac:dyDescent="0.2">
      <c r="B5" s="1"/>
      <c r="C5" s="2"/>
      <c r="D5" s="2"/>
      <c r="E5" s="3"/>
      <c r="F5" s="4"/>
      <c r="G5" s="5"/>
      <c r="H5" s="1"/>
      <c r="I5" s="1"/>
      <c r="J5" s="1"/>
    </row>
    <row r="6" spans="2:10" x14ac:dyDescent="0.2">
      <c r="B6" s="1"/>
      <c r="C6" s="2"/>
      <c r="D6" s="2"/>
      <c r="E6" s="3"/>
      <c r="F6" s="4"/>
      <c r="G6" s="5"/>
      <c r="H6" s="1"/>
      <c r="I6" s="1"/>
      <c r="J6" s="1"/>
    </row>
    <row r="7" spans="2:10" x14ac:dyDescent="0.2">
      <c r="B7" s="1"/>
      <c r="C7" s="2"/>
      <c r="D7" s="2"/>
      <c r="E7" s="3"/>
      <c r="F7" s="4"/>
      <c r="G7" s="5"/>
      <c r="H7" s="1"/>
      <c r="I7" s="1"/>
      <c r="J7" s="1"/>
    </row>
    <row r="8" spans="2:10" x14ac:dyDescent="0.2">
      <c r="B8" s="1"/>
      <c r="C8" s="2"/>
      <c r="D8" s="2"/>
      <c r="E8" s="3"/>
      <c r="F8" s="4"/>
      <c r="G8" s="5"/>
      <c r="H8" s="1"/>
      <c r="I8" s="1"/>
      <c r="J8" s="1"/>
    </row>
    <row r="9" spans="2:10" ht="26.25" x14ac:dyDescent="0.2">
      <c r="B9" s="6" t="s">
        <v>0</v>
      </c>
      <c r="C9" s="6"/>
      <c r="D9" s="6"/>
      <c r="E9" s="6"/>
      <c r="F9" s="6"/>
      <c r="G9" s="6"/>
      <c r="H9" s="6"/>
      <c r="I9" s="6"/>
      <c r="J9" s="5"/>
    </row>
    <row r="10" spans="2:10" ht="26.25" x14ac:dyDescent="0.2">
      <c r="B10" s="6" t="s">
        <v>1</v>
      </c>
      <c r="C10" s="6"/>
      <c r="D10" s="6"/>
      <c r="E10" s="6"/>
      <c r="F10" s="6"/>
      <c r="G10" s="6"/>
      <c r="H10" s="6"/>
      <c r="I10" s="6"/>
      <c r="J10" s="1"/>
    </row>
    <row r="11" spans="2:10" ht="26.25" x14ac:dyDescent="0.2">
      <c r="B11" s="7" t="s">
        <v>2</v>
      </c>
      <c r="C11" s="7"/>
      <c r="D11" s="7"/>
      <c r="E11" s="7"/>
      <c r="F11" s="7"/>
      <c r="G11" s="7"/>
      <c r="H11" s="7"/>
      <c r="I11" s="7"/>
      <c r="J11" s="1"/>
    </row>
    <row r="12" spans="2:10" ht="26.25" x14ac:dyDescent="0.2">
      <c r="B12" s="8"/>
      <c r="C12" s="9"/>
      <c r="D12" s="9"/>
      <c r="E12" s="9"/>
      <c r="F12" s="9"/>
      <c r="G12" s="9"/>
      <c r="H12" s="10"/>
      <c r="I12" s="10"/>
      <c r="J12" s="1"/>
    </row>
    <row r="13" spans="2:10" ht="47.25" customHeight="1" x14ac:dyDescent="0.2">
      <c r="B13" s="11" t="s">
        <v>3</v>
      </c>
      <c r="C13" s="11" t="s">
        <v>4</v>
      </c>
      <c r="D13" s="12" t="s">
        <v>5</v>
      </c>
      <c r="E13" s="11" t="s">
        <v>6</v>
      </c>
      <c r="F13" s="11" t="s">
        <v>7</v>
      </c>
      <c r="G13" s="11" t="s">
        <v>8</v>
      </c>
      <c r="H13" s="13" t="s">
        <v>9</v>
      </c>
      <c r="I13" s="12" t="s">
        <v>10</v>
      </c>
      <c r="J13" s="14"/>
    </row>
    <row r="14" spans="2:10" s="24" customFormat="1" ht="45" customHeight="1" x14ac:dyDescent="0.2">
      <c r="B14" s="15">
        <v>1</v>
      </c>
      <c r="C14" s="16">
        <v>45027</v>
      </c>
      <c r="D14" s="17" t="s">
        <v>11</v>
      </c>
      <c r="E14" s="18" t="s">
        <v>12</v>
      </c>
      <c r="F14" s="19" t="s">
        <v>13</v>
      </c>
      <c r="G14" s="20" t="s">
        <v>14</v>
      </c>
      <c r="H14" s="21" t="s">
        <v>15</v>
      </c>
      <c r="I14" s="22">
        <v>162870.66</v>
      </c>
      <c r="J14" s="23"/>
    </row>
    <row r="15" spans="2:10" s="24" customFormat="1" ht="48" customHeight="1" x14ac:dyDescent="0.2">
      <c r="B15" s="25"/>
      <c r="C15" s="26"/>
      <c r="D15" s="27"/>
      <c r="E15" s="18" t="s">
        <v>16</v>
      </c>
      <c r="F15" s="28"/>
      <c r="G15" s="29"/>
      <c r="H15" s="21" t="s">
        <v>17</v>
      </c>
      <c r="I15" s="30">
        <v>1230031.25</v>
      </c>
      <c r="J15" s="23"/>
    </row>
    <row r="16" spans="2:10" s="24" customFormat="1" ht="42.75" customHeight="1" x14ac:dyDescent="0.2">
      <c r="B16" s="31">
        <v>2</v>
      </c>
      <c r="C16" s="32">
        <v>45028</v>
      </c>
      <c r="D16" s="18" t="s">
        <v>18</v>
      </c>
      <c r="E16" s="18" t="s">
        <v>19</v>
      </c>
      <c r="F16" s="33" t="s">
        <v>20</v>
      </c>
      <c r="G16" s="34" t="s">
        <v>14</v>
      </c>
      <c r="H16" s="35" t="s">
        <v>21</v>
      </c>
      <c r="I16" s="22">
        <v>576426.89</v>
      </c>
      <c r="J16" s="23"/>
    </row>
    <row r="17" spans="1:11" s="24" customFormat="1" ht="42.75" customHeight="1" x14ac:dyDescent="0.2">
      <c r="B17" s="31">
        <v>3</v>
      </c>
      <c r="C17" s="36">
        <v>45034</v>
      </c>
      <c r="D17" s="18" t="s">
        <v>22</v>
      </c>
      <c r="E17" s="21" t="s">
        <v>23</v>
      </c>
      <c r="F17" s="37" t="s">
        <v>24</v>
      </c>
      <c r="G17" s="34" t="s">
        <v>14</v>
      </c>
      <c r="H17" s="21" t="s">
        <v>23</v>
      </c>
      <c r="I17" s="30"/>
      <c r="J17" s="23"/>
    </row>
    <row r="18" spans="1:11" s="24" customFormat="1" ht="42.75" customHeight="1" x14ac:dyDescent="0.2">
      <c r="B18" s="31">
        <v>4</v>
      </c>
      <c r="C18" s="36">
        <v>45041</v>
      </c>
      <c r="D18" s="18" t="s">
        <v>25</v>
      </c>
      <c r="E18" s="18" t="s">
        <v>16</v>
      </c>
      <c r="F18" s="37" t="s">
        <v>24</v>
      </c>
      <c r="G18" s="34" t="s">
        <v>14</v>
      </c>
      <c r="H18" s="21" t="s">
        <v>26</v>
      </c>
      <c r="I18" s="22">
        <v>844557.57</v>
      </c>
      <c r="J18" s="23"/>
    </row>
    <row r="19" spans="1:11" s="24" customFormat="1" ht="42.75" customHeight="1" x14ac:dyDescent="0.2">
      <c r="B19" s="31">
        <v>5</v>
      </c>
      <c r="C19" s="36">
        <v>45041</v>
      </c>
      <c r="D19" s="18" t="s">
        <v>27</v>
      </c>
      <c r="E19" s="18" t="s">
        <v>16</v>
      </c>
      <c r="F19" s="37" t="s">
        <v>28</v>
      </c>
      <c r="G19" s="34" t="s">
        <v>14</v>
      </c>
      <c r="H19" s="21" t="s">
        <v>29</v>
      </c>
      <c r="I19" s="30">
        <v>1298000</v>
      </c>
      <c r="J19" s="23"/>
    </row>
    <row r="20" spans="1:11" s="24" customFormat="1" ht="42.75" customHeight="1" x14ac:dyDescent="0.2">
      <c r="B20" s="31">
        <v>6</v>
      </c>
      <c r="C20" s="32">
        <v>45043</v>
      </c>
      <c r="D20" s="18" t="s">
        <v>30</v>
      </c>
      <c r="E20" s="18" t="s">
        <v>31</v>
      </c>
      <c r="F20" s="33" t="s">
        <v>32</v>
      </c>
      <c r="G20" s="34" t="s">
        <v>14</v>
      </c>
      <c r="H20" s="35" t="s">
        <v>33</v>
      </c>
      <c r="I20" s="22">
        <v>582094</v>
      </c>
      <c r="J20" s="23"/>
      <c r="K20" s="38"/>
    </row>
    <row r="21" spans="1:11" s="24" customFormat="1" ht="42.75" customHeight="1" x14ac:dyDescent="0.2">
      <c r="B21" s="31">
        <v>7</v>
      </c>
      <c r="C21" s="32">
        <v>45043</v>
      </c>
      <c r="D21" s="18" t="s">
        <v>34</v>
      </c>
      <c r="E21" s="18" t="s">
        <v>35</v>
      </c>
      <c r="F21" s="33" t="s">
        <v>36</v>
      </c>
      <c r="G21" s="34" t="s">
        <v>14</v>
      </c>
      <c r="H21" s="35" t="s">
        <v>37</v>
      </c>
      <c r="I21" s="22">
        <v>728414</v>
      </c>
      <c r="J21" s="23"/>
    </row>
    <row r="22" spans="1:11" s="24" customFormat="1" ht="43.5" customHeight="1" x14ac:dyDescent="0.2">
      <c r="B22" s="31">
        <v>8</v>
      </c>
      <c r="C22" s="32">
        <v>45043</v>
      </c>
      <c r="D22" s="18" t="s">
        <v>38</v>
      </c>
      <c r="E22" s="18" t="s">
        <v>39</v>
      </c>
      <c r="F22" s="33" t="s">
        <v>40</v>
      </c>
      <c r="G22" s="39" t="s">
        <v>14</v>
      </c>
      <c r="H22" s="35" t="s">
        <v>39</v>
      </c>
      <c r="I22" s="22"/>
      <c r="J22" s="23"/>
    </row>
    <row r="23" spans="1:11" s="24" customFormat="1" ht="43.5" customHeight="1" x14ac:dyDescent="0.2">
      <c r="B23" s="31">
        <v>9</v>
      </c>
      <c r="C23" s="32">
        <v>45043</v>
      </c>
      <c r="D23" s="18" t="s">
        <v>41</v>
      </c>
      <c r="E23" s="18" t="s">
        <v>42</v>
      </c>
      <c r="F23" s="33" t="s">
        <v>43</v>
      </c>
      <c r="G23" s="39" t="s">
        <v>14</v>
      </c>
      <c r="H23" s="35" t="s">
        <v>44</v>
      </c>
      <c r="I23" s="22">
        <v>935220.86</v>
      </c>
      <c r="J23" s="23"/>
    </row>
    <row r="24" spans="1:11" s="24" customFormat="1" ht="43.5" customHeight="1" x14ac:dyDescent="0.2">
      <c r="B24" s="31">
        <v>10</v>
      </c>
      <c r="C24" s="40">
        <v>45044</v>
      </c>
      <c r="D24" s="18" t="s">
        <v>45</v>
      </c>
      <c r="E24" s="18" t="s">
        <v>46</v>
      </c>
      <c r="F24" s="33" t="s">
        <v>47</v>
      </c>
      <c r="G24" s="34" t="s">
        <v>14</v>
      </c>
      <c r="H24" s="39" t="s">
        <v>48</v>
      </c>
      <c r="I24" s="22">
        <v>146885.22</v>
      </c>
      <c r="J24" s="23"/>
    </row>
    <row r="25" spans="1:11" s="24" customFormat="1" ht="72" customHeight="1" x14ac:dyDescent="0.2">
      <c r="B25" s="31">
        <v>11</v>
      </c>
      <c r="C25" s="40">
        <v>45044</v>
      </c>
      <c r="D25" s="18" t="s">
        <v>49</v>
      </c>
      <c r="E25" s="18" t="s">
        <v>50</v>
      </c>
      <c r="F25" s="37" t="s">
        <v>51</v>
      </c>
      <c r="G25" s="34" t="s">
        <v>14</v>
      </c>
      <c r="H25" s="21" t="s">
        <v>52</v>
      </c>
      <c r="I25" s="22">
        <v>135874.64000000001</v>
      </c>
      <c r="J25" s="23"/>
    </row>
    <row r="26" spans="1:11" ht="48" customHeight="1" thickBot="1" x14ac:dyDescent="0.25">
      <c r="B26" s="41"/>
      <c r="C26" s="41"/>
      <c r="D26" s="41"/>
      <c r="E26" s="41"/>
      <c r="F26" s="41"/>
      <c r="G26" s="42"/>
      <c r="H26" s="43" t="s">
        <v>53</v>
      </c>
      <c r="I26" s="44">
        <f>SUM(I14:I25)</f>
        <v>6640375.0899999989</v>
      </c>
    </row>
    <row r="27" spans="1:11" ht="21" thickTop="1" x14ac:dyDescent="0.2">
      <c r="B27" s="41"/>
      <c r="C27" s="41"/>
      <c r="D27" s="41"/>
      <c r="E27" s="41"/>
      <c r="F27" s="41"/>
      <c r="G27" s="42"/>
      <c r="H27" s="43"/>
      <c r="I27" s="45"/>
    </row>
    <row r="28" spans="1:11" ht="20.25" x14ac:dyDescent="0.2">
      <c r="H28" s="43"/>
      <c r="I28" s="45"/>
    </row>
    <row r="29" spans="1:11" ht="20.25" x14ac:dyDescent="0.2">
      <c r="H29" s="43"/>
      <c r="I29" s="45"/>
    </row>
    <row r="30" spans="1:11" ht="32.25" customHeight="1" x14ac:dyDescent="0.2"/>
    <row r="31" spans="1:11" ht="32.25" customHeight="1" x14ac:dyDescent="0.2">
      <c r="B31" s="47" t="s">
        <v>54</v>
      </c>
      <c r="C31" s="47"/>
      <c r="D31" s="47"/>
      <c r="E31" s="47"/>
      <c r="F31" s="47"/>
      <c r="G31" s="47"/>
      <c r="H31" s="47"/>
      <c r="I31" s="47"/>
    </row>
    <row r="32" spans="1:11" s="1" customFormat="1" ht="33" customHeight="1" x14ac:dyDescent="0.2">
      <c r="A32" s="48"/>
      <c r="B32" s="49" t="s">
        <v>55</v>
      </c>
      <c r="C32" s="49"/>
      <c r="D32" s="49"/>
      <c r="E32" s="49"/>
      <c r="F32" s="49"/>
      <c r="G32" s="49"/>
      <c r="H32" s="49"/>
      <c r="I32" s="49"/>
    </row>
  </sheetData>
  <autoFilter ref="B13:I13">
    <sortState ref="B20:I26">
      <sortCondition ref="C19"/>
    </sortState>
  </autoFilter>
  <mergeCells count="11">
    <mergeCell ref="B31:I31"/>
    <mergeCell ref="B32:I32"/>
    <mergeCell ref="B9:I9"/>
    <mergeCell ref="B10:I10"/>
    <mergeCell ref="B11:I11"/>
    <mergeCell ref="H12:I12"/>
    <mergeCell ref="B14:B15"/>
    <mergeCell ref="C14:C15"/>
    <mergeCell ref="D14:D15"/>
    <mergeCell ref="F14:F15"/>
    <mergeCell ref="G14:G15"/>
  </mergeCells>
  <pageMargins left="0.7" right="0.7" top="0.75" bottom="0.75" header="0.3" footer="0.3"/>
  <pageSetup paperSize="9" scale="4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Abril</vt:lpstr>
      <vt:lpstr>Abril!lnkProcurementContractViewLink_0</vt:lpstr>
      <vt:lpstr>Abril!lnkProcurementContractViewLink_1</vt:lpstr>
      <vt:lpstr>Abril!lnkProcurementContractViewLink_2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2023-05-19T18:52:58Z</dcterms:created>
  <dcterms:modified xsi:type="dcterms:W3CDTF">2023-05-19T18:53:25Z</dcterms:modified>
</cp:coreProperties>
</file>