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4\Documentos cargados al portal\Compras y Contrataciones\MIPYMES\"/>
    </mc:Choice>
  </mc:AlternateContent>
  <bookViews>
    <workbookView xWindow="0" yWindow="0" windowWidth="24000" windowHeight="9135"/>
  </bookViews>
  <sheets>
    <sheet name="Febrero" sheetId="1" r:id="rId1"/>
  </sheets>
  <definedNames>
    <definedName name="_xlnm._FilterDatabase" localSheetId="0" hidden="1">Febrero!$B$16:$I$16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</calcChain>
</file>

<file path=xl/sharedStrings.xml><?xml version="1.0" encoding="utf-8"?>
<sst xmlns="http://schemas.openxmlformats.org/spreadsheetml/2006/main" count="90" uniqueCount="72">
  <si>
    <t>PROMESE/CAL</t>
  </si>
  <si>
    <t>Listado de compras dirigidas a Mipymes</t>
  </si>
  <si>
    <t>Correspondiente al mes de Febrero del 2024.</t>
  </si>
  <si>
    <t>No.</t>
  </si>
  <si>
    <t>Fecha de Publicación</t>
  </si>
  <si>
    <t>Procesos de Compras</t>
  </si>
  <si>
    <t>No. Orden de Compra</t>
  </si>
  <si>
    <t>Descripción</t>
  </si>
  <si>
    <t>Tipo de Empresa</t>
  </si>
  <si>
    <t>Proveedor</t>
  </si>
  <si>
    <t>Monto en RD$</t>
  </si>
  <si>
    <t>PROMESECAL-DAF-CM-2024-0009</t>
  </si>
  <si>
    <t> PROMESECAL-2024-00035</t>
  </si>
  <si>
    <t>ADQUISICIÓN DE CINTA DE EMPAQUE 2X100, DIRIGIDO A MIPYMES MUJER</t>
  </si>
  <si>
    <t>Mipyme Mujer</t>
  </si>
  <si>
    <t>Maroctac Comercial, SRL</t>
  </si>
  <si>
    <t>PROMESECAL-DAF-CM-2024-0010</t>
  </si>
  <si>
    <t> PROMESECAL-2024-00034</t>
  </si>
  <si>
    <t>ADQUISICIÓN DE ROLLOS CON COPIA AMARILLA PARA IMPRESORA.</t>
  </si>
  <si>
    <t>Comercial Yaelys, SRL</t>
  </si>
  <si>
    <t>PROMESECAL-DAF-CM-2024-0011</t>
  </si>
  <si>
    <t> PROMESECAL-2024-00033</t>
  </si>
  <si>
    <t>ADQUISICIÓN DE TERMIHIGROMETROS Y TERMÓMETROS AMBIENTALES PARA SER UTILIZADOS EN LA FARMACIAS DEL PUEBLO</t>
  </si>
  <si>
    <t xml:space="preserve">Mipyme </t>
  </si>
  <si>
    <t>Desga All Solutions, S.R.L</t>
  </si>
  <si>
    <t>PROMESECAL-DAF-CM-2024-0013</t>
  </si>
  <si>
    <t> PROMESECAL-2024-00051</t>
  </si>
  <si>
    <t>ADQUISICIÓN DE IMPRESORAS MULTIFUNCIONALES, DIRIGIDO A MIPYMES.</t>
  </si>
  <si>
    <t>Distosa, SRL</t>
  </si>
  <si>
    <t>PROMESECAL-DAF-CM-2024-0014</t>
  </si>
  <si>
    <t> PROMESECAL-2024-00041</t>
  </si>
  <si>
    <t>ADQUISICIÓN DE PINTURAS PARA EL MANTENIMIENTO DE LAS FARMACIAS DEL PUEBLO.</t>
  </si>
  <si>
    <t>Soldier Electronic Security SES, SRL</t>
  </si>
  <si>
    <t> PROMESECAL-2024-00042</t>
  </si>
  <si>
    <t>Celna Enterprices, SRL</t>
  </si>
  <si>
    <t>PROMESECAL-DAF-CM-2024-0015</t>
  </si>
  <si>
    <t> PROMESECAL-2024-00043</t>
  </si>
  <si>
    <t>ADQUISICIÓN DE CAJAS DE CARTÓN CORRUGADAS, DIRIGIDO A MIPYMES MUJER.</t>
  </si>
  <si>
    <t>Casa Doña Marcia, CADOMA, SRL</t>
  </si>
  <si>
    <t>PROMESECAL-DAF-CM-2024-0016</t>
  </si>
  <si>
    <t> PROMESECAL-2024-00044</t>
  </si>
  <si>
    <t>ADQUISICIÓN DE SELLOS PARA USO DE LA INSTITUCIÓN, DIRIGIDO A MIPYMES MUJER.</t>
  </si>
  <si>
    <t>Jorsa Multiservices, SRL</t>
  </si>
  <si>
    <t>PROMESECAL-DAF-CM-2024-0018</t>
  </si>
  <si>
    <t> PROMESECAL-2024-00048</t>
  </si>
  <si>
    <t>SERVICIO DE MANTENIMIENTO PREVENTIVO Y CORRECTIVO DE LAS IMPRESORAS Y FOTOCOPIADORAS DE LA INSTITUCIÓN POR UN PERIODO DE UN (1) AÑO.</t>
  </si>
  <si>
    <t>Justech, SRL</t>
  </si>
  <si>
    <t>PROMESECAL-UC-CD-2024-0014</t>
  </si>
  <si>
    <t> PROMESECAL-2024-00037</t>
  </si>
  <si>
    <t>ADQUISICION DE AGENDAS</t>
  </si>
  <si>
    <t>PROMESECAL-DAF-CM-2024-0020</t>
  </si>
  <si>
    <t> PROMESECAL-2024-00052</t>
  </si>
  <si>
    <t>ADQUISICIÓN DE SILLAS PARA SER UTILIZADOS EN LAS FARMACIAS DEL PUEBLO A NIVEL NACIONAL</t>
  </si>
  <si>
    <t xml:space="preserve">Flow, SRL </t>
  </si>
  <si>
    <t>PROMESECAL-DAF-CM-2024-0023</t>
  </si>
  <si>
    <t> PROMESECAL-2024-00054</t>
  </si>
  <si>
    <t>ADQUISICIÓN DE PAPEL CONTINUO FACTURA, PARA LOS ALMACENES DE SANTO DOMINGO Y REGIONAL NORTE, SANTIAGO, DIRIGIDO A MIPYMES MUJER</t>
  </si>
  <si>
    <t>PROMESECAL-DAF-CD-2024-0001</t>
  </si>
  <si>
    <t> PROMESECAL-2024-00055</t>
  </si>
  <si>
    <t>ADQUISICIÓN DE MOTOR DE SHUTTER PARA PUERTA ENROLLABLE.</t>
  </si>
  <si>
    <t>Industrias Dominguez, SRL</t>
  </si>
  <si>
    <t>PROMESECAL-DAF-CM-2024-0026</t>
  </si>
  <si>
    <t> PROMESECAL-2024-00056</t>
  </si>
  <si>
    <t>ADQUISICIÓN DE TALONARIOS DE RECETAS, FACTURAS Y TARJETA CONTROL DE INVENTARIO, DIRIGIDO A MIPYMES MUJER</t>
  </si>
  <si>
    <t> PROMESECAL-2024-00057</t>
  </si>
  <si>
    <t>Grupo Empresarial ONI3, SRL</t>
  </si>
  <si>
    <t>PROMESECAL-DAF-CM-2024-0027</t>
  </si>
  <si>
    <t>Analisis en Ofertas</t>
  </si>
  <si>
    <t xml:space="preserve">“ADQUISICIÓN DE INSUMOS DE LIMPIEZA, DIRIGIDO A MIPYMES MUJER”. </t>
  </si>
  <si>
    <t>Total General:</t>
  </si>
  <si>
    <t>Ing. Miguel Ramón Iñiguez González</t>
  </si>
  <si>
    <t xml:space="preserve">          Encargado de Departamento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</si>
</sst>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D$&quot;* #,##0.00_-;\-&quot;RD$&quot;* #,##0.00_-;_-&quot;RD$&quot;* &quot;-&quot;??_-;_-@_-"/>
    <numFmt numFmtId="164" formatCode="&quot;RD$&quot;#,##0.00"/>
    <numFmt numFmtId="165" formatCode="_(* #,##0.00_);_(* \(#,##0.00\);_(* &quot;-&quot;??_);_(@_)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sz val="20"/>
      <name val="Arial"/>
      <family val="2"/>
    </font>
    <font>
      <sz val="20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sz val="18"/>
      <name val="Arial"/>
      <family val="2"/>
    </font>
    <font>
      <sz val="16"/>
      <color rgb="FF737376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6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EAEAEA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6" fillId="0" borderId="2" xfId="0" applyNumberFormat="1" applyFont="1" applyFill="1" applyBorder="1" applyAlignment="1">
      <alignment horizontal="center" vertical="center" wrapText="1"/>
    </xf>
    <xf numFmtId="14" fontId="6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14" fontId="6" fillId="3" borderId="2" xfId="0" applyNumberFormat="1" applyFont="1" applyFill="1" applyBorder="1" applyAlignment="1" applyProtection="1">
      <alignment vertical="center" wrapText="1" readingOrder="1"/>
      <protection locked="0"/>
    </xf>
    <xf numFmtId="0" fontId="8" fillId="0" borderId="2" xfId="3" applyFont="1" applyFill="1" applyBorder="1" applyAlignment="1" applyProtection="1">
      <alignment horizontal="center" vertical="center" wrapText="1" readingOrder="1"/>
      <protection locked="0"/>
    </xf>
    <xf numFmtId="44" fontId="6" fillId="3" borderId="2" xfId="2" applyFont="1" applyFill="1" applyBorder="1" applyAlignment="1" applyProtection="1">
      <alignment vertical="center" wrapText="1" readingOrder="1"/>
      <protection locked="0"/>
    </xf>
    <xf numFmtId="0" fontId="7" fillId="0" borderId="0" xfId="0" applyFont="1" applyFill="1" applyAlignment="1">
      <alignment vertical="top"/>
    </xf>
    <xf numFmtId="0" fontId="0" fillId="0" borderId="0" xfId="0" applyFill="1"/>
    <xf numFmtId="0" fontId="6" fillId="0" borderId="1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4" fontId="6" fillId="3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3" xfId="0" applyNumberFormat="1" applyFont="1" applyFill="1" applyBorder="1" applyAlignment="1">
      <alignment horizontal="center" vertical="center" wrapText="1"/>
    </xf>
    <xf numFmtId="14" fontId="6" fillId="3" borderId="3" xfId="0" applyNumberFormat="1" applyFont="1" applyFill="1" applyBorder="1" applyAlignment="1" applyProtection="1">
      <alignment horizontal="center" vertical="center" wrapText="1" readingOrder="1"/>
      <protection locked="0"/>
    </xf>
    <xf numFmtId="14" fontId="6" fillId="3" borderId="3" xfId="0" applyNumberFormat="1" applyFont="1" applyFill="1" applyBorder="1" applyAlignment="1" applyProtection="1">
      <alignment horizontal="left" vertical="center" wrapText="1" readingOrder="1"/>
      <protection locked="0"/>
    </xf>
    <xf numFmtId="44" fontId="6" fillId="3" borderId="2" xfId="2" applyFont="1" applyFill="1" applyBorder="1" applyAlignment="1" applyProtection="1">
      <alignment horizontal="center" vertical="center" wrapText="1" readingOrder="1"/>
      <protection locked="0"/>
    </xf>
    <xf numFmtId="4" fontId="9" fillId="0" borderId="0" xfId="0" applyNumberFormat="1" applyFont="1" applyFill="1"/>
    <xf numFmtId="3" fontId="10" fillId="0" borderId="4" xfId="0" applyNumberFormat="1" applyFont="1" applyBorder="1" applyAlignment="1">
      <alignment horizontal="right" vertical="center" wrapText="1"/>
    </xf>
    <xf numFmtId="4" fontId="9" fillId="0" borderId="0" xfId="0" applyNumberFormat="1" applyFont="1"/>
    <xf numFmtId="3" fontId="4" fillId="0" borderId="0" xfId="0" applyNumberFormat="1" applyFont="1" applyFill="1"/>
    <xf numFmtId="0" fontId="0" fillId="0" borderId="0" xfId="0" applyBorder="1"/>
    <xf numFmtId="0" fontId="0" fillId="0" borderId="0" xfId="0" applyBorder="1" applyAlignment="1">
      <alignment horizontal="center"/>
    </xf>
    <xf numFmtId="0" fontId="11" fillId="0" borderId="0" xfId="0" applyFont="1" applyFill="1" applyBorder="1" applyAlignment="1" applyProtection="1">
      <alignment horizontal="right" vertical="center" wrapText="1"/>
      <protection locked="0"/>
    </xf>
    <xf numFmtId="44" fontId="12" fillId="0" borderId="5" xfId="2" applyFont="1" applyFill="1" applyBorder="1" applyAlignment="1" applyProtection="1">
      <alignment horizontal="right" vertical="center" wrapText="1"/>
      <protection locked="0"/>
    </xf>
    <xf numFmtId="164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/>
    </xf>
    <xf numFmtId="165" fontId="3" fillId="0" borderId="0" xfId="1" applyFont="1" applyBorder="1" applyAlignment="1">
      <alignment horizontal="center" vertical="center" wrapText="1"/>
    </xf>
    <xf numFmtId="165" fontId="2" fillId="0" borderId="0" xfId="1" applyFont="1" applyBorder="1" applyAlignment="1">
      <alignment horizontal="center" vertical="top" wrapText="1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1</xdr:row>
      <xdr:rowOff>0</xdr:rowOff>
    </xdr:from>
    <xdr:to>
      <xdr:col>5</xdr:col>
      <xdr:colOff>6667499</xdr:colOff>
      <xdr:row>10</xdr:row>
      <xdr:rowOff>51954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7450" y="161925"/>
          <a:ext cx="6095999" cy="1509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B5:M38"/>
  <sheetViews>
    <sheetView tabSelected="1" zoomScale="55" zoomScaleNormal="55" workbookViewId="0">
      <selection activeCell="H8" sqref="H8"/>
    </sheetView>
  </sheetViews>
  <sheetFormatPr baseColWidth="10" defaultRowHeight="12.75" x14ac:dyDescent="0.2"/>
  <cols>
    <col min="2" max="2" width="11.42578125" customWidth="1"/>
    <col min="3" max="3" width="30" customWidth="1"/>
    <col min="4" max="4" width="47.85546875" customWidth="1"/>
    <col min="5" max="5" width="41.85546875" customWidth="1"/>
    <col min="6" max="6" width="115.140625" customWidth="1"/>
    <col min="7" max="7" width="24.7109375" style="38" customWidth="1"/>
    <col min="8" max="8" width="49.85546875" customWidth="1"/>
    <col min="9" max="9" width="32.85546875" customWidth="1"/>
    <col min="13" max="13" width="27.140625" customWidth="1"/>
  </cols>
  <sheetData>
    <row r="5" spans="2:10" x14ac:dyDescent="0.2">
      <c r="B5" s="1"/>
      <c r="C5" s="2"/>
      <c r="D5" s="2"/>
      <c r="E5" s="3"/>
      <c r="F5" s="4"/>
      <c r="G5" s="5"/>
      <c r="H5" s="1"/>
      <c r="I5" s="1"/>
      <c r="J5" s="1"/>
    </row>
    <row r="6" spans="2:10" x14ac:dyDescent="0.2">
      <c r="B6" s="1"/>
      <c r="C6" s="2"/>
      <c r="D6" s="2"/>
      <c r="E6" s="3"/>
      <c r="F6" s="4"/>
      <c r="G6" s="5"/>
      <c r="H6" s="1"/>
      <c r="I6" s="1"/>
      <c r="J6" s="1"/>
    </row>
    <row r="7" spans="2:10" x14ac:dyDescent="0.2">
      <c r="B7" s="1"/>
      <c r="C7" s="2"/>
      <c r="D7" s="2"/>
      <c r="E7" s="3"/>
      <c r="F7" s="4"/>
      <c r="G7" s="5"/>
      <c r="H7" s="1"/>
      <c r="I7" s="1"/>
      <c r="J7" s="1"/>
    </row>
    <row r="8" spans="2:10" x14ac:dyDescent="0.2">
      <c r="B8" s="1"/>
      <c r="C8" s="2"/>
      <c r="D8" s="2"/>
      <c r="E8" s="3"/>
      <c r="F8" s="4"/>
      <c r="G8" s="5"/>
      <c r="H8" s="1"/>
      <c r="I8" s="1"/>
      <c r="J8" s="1"/>
    </row>
    <row r="9" spans="2:10" x14ac:dyDescent="0.2">
      <c r="B9" s="1"/>
      <c r="C9" s="2"/>
      <c r="D9" s="2"/>
      <c r="E9" s="3"/>
      <c r="F9" s="4"/>
      <c r="G9" s="5"/>
      <c r="H9" s="1"/>
      <c r="I9" s="1"/>
      <c r="J9" s="1"/>
    </row>
    <row r="10" spans="2:10" x14ac:dyDescent="0.2">
      <c r="B10" s="1"/>
      <c r="C10" s="2"/>
      <c r="D10" s="2"/>
      <c r="E10" s="3"/>
      <c r="F10" s="4"/>
      <c r="G10" s="5"/>
      <c r="H10" s="1"/>
      <c r="I10" s="1"/>
      <c r="J10" s="1"/>
    </row>
    <row r="11" spans="2:10" x14ac:dyDescent="0.2">
      <c r="B11" s="1"/>
      <c r="C11" s="2"/>
      <c r="D11" s="2"/>
      <c r="E11" s="3"/>
      <c r="F11" s="4"/>
      <c r="G11" s="5"/>
      <c r="H11" s="1"/>
      <c r="I11" s="1"/>
      <c r="J11" s="1"/>
    </row>
    <row r="12" spans="2:10" ht="28.5" x14ac:dyDescent="0.2">
      <c r="B12" s="6" t="s">
        <v>0</v>
      </c>
      <c r="C12" s="6"/>
      <c r="D12" s="6"/>
      <c r="E12" s="6"/>
      <c r="F12" s="6"/>
      <c r="G12" s="6"/>
      <c r="H12" s="6"/>
      <c r="I12" s="6"/>
      <c r="J12" s="5"/>
    </row>
    <row r="13" spans="2:10" ht="28.5" x14ac:dyDescent="0.2">
      <c r="B13" s="6" t="s">
        <v>1</v>
      </c>
      <c r="C13" s="6"/>
      <c r="D13" s="6"/>
      <c r="E13" s="6"/>
      <c r="F13" s="6"/>
      <c r="G13" s="6"/>
      <c r="H13" s="6"/>
      <c r="I13" s="6"/>
      <c r="J13" s="1"/>
    </row>
    <row r="14" spans="2:10" ht="28.5" x14ac:dyDescent="0.2">
      <c r="B14" s="7" t="s">
        <v>2</v>
      </c>
      <c r="C14" s="7"/>
      <c r="D14" s="7"/>
      <c r="E14" s="7"/>
      <c r="F14" s="7"/>
      <c r="G14" s="7"/>
      <c r="H14" s="7"/>
      <c r="I14" s="7"/>
      <c r="J14" s="1"/>
    </row>
    <row r="15" spans="2:10" ht="26.25" x14ac:dyDescent="0.2">
      <c r="B15" s="8"/>
      <c r="C15" s="9"/>
      <c r="D15" s="9"/>
      <c r="E15" s="9"/>
      <c r="F15" s="9"/>
      <c r="G15" s="9"/>
      <c r="H15" s="10"/>
      <c r="I15" s="10"/>
      <c r="J15" s="1"/>
    </row>
    <row r="16" spans="2:10" ht="55.5" customHeight="1" x14ac:dyDescent="0.2">
      <c r="B16" s="11" t="s">
        <v>3</v>
      </c>
      <c r="C16" s="11" t="s">
        <v>4</v>
      </c>
      <c r="D16" s="12" t="s">
        <v>5</v>
      </c>
      <c r="E16" s="11" t="s">
        <v>6</v>
      </c>
      <c r="F16" s="11" t="s">
        <v>7</v>
      </c>
      <c r="G16" s="11" t="s">
        <v>8</v>
      </c>
      <c r="H16" s="13" t="s">
        <v>9</v>
      </c>
      <c r="I16" s="12" t="s">
        <v>10</v>
      </c>
      <c r="J16" s="14"/>
    </row>
    <row r="17" spans="2:13" s="21" customFormat="1" ht="63" customHeight="1" x14ac:dyDescent="0.2">
      <c r="B17" s="15">
        <v>1</v>
      </c>
      <c r="C17" s="16">
        <v>45327.583386030092</v>
      </c>
      <c r="D17" s="16" t="s">
        <v>11</v>
      </c>
      <c r="E17" s="16" t="s">
        <v>12</v>
      </c>
      <c r="F17" s="17" t="s">
        <v>13</v>
      </c>
      <c r="G17" s="18" t="s">
        <v>14</v>
      </c>
      <c r="H17" s="16" t="s">
        <v>15</v>
      </c>
      <c r="I17" s="19">
        <v>623630</v>
      </c>
      <c r="J17" s="20"/>
    </row>
    <row r="18" spans="2:13" s="21" customFormat="1" ht="63" customHeight="1" x14ac:dyDescent="0.2">
      <c r="B18" s="15">
        <v>2</v>
      </c>
      <c r="C18" s="16">
        <v>45327.645892673609</v>
      </c>
      <c r="D18" s="16" t="s">
        <v>16</v>
      </c>
      <c r="E18" s="16" t="s">
        <v>17</v>
      </c>
      <c r="F18" s="17" t="s">
        <v>18</v>
      </c>
      <c r="G18" s="18" t="s">
        <v>14</v>
      </c>
      <c r="H18" s="16" t="s">
        <v>19</v>
      </c>
      <c r="I18" s="19">
        <v>801220</v>
      </c>
      <c r="J18" s="20"/>
    </row>
    <row r="19" spans="2:13" s="21" customFormat="1" ht="63" customHeight="1" x14ac:dyDescent="0.2">
      <c r="B19" s="15">
        <v>3</v>
      </c>
      <c r="C19" s="16">
        <v>45327.626336840272</v>
      </c>
      <c r="D19" s="16" t="s">
        <v>20</v>
      </c>
      <c r="E19" s="16" t="s">
        <v>21</v>
      </c>
      <c r="F19" s="17" t="s">
        <v>22</v>
      </c>
      <c r="G19" s="18" t="s">
        <v>23</v>
      </c>
      <c r="H19" s="16" t="s">
        <v>24</v>
      </c>
      <c r="I19" s="19">
        <v>998044</v>
      </c>
      <c r="J19" s="20"/>
    </row>
    <row r="20" spans="2:13" s="21" customFormat="1" ht="63" customHeight="1" x14ac:dyDescent="0.2">
      <c r="B20" s="15">
        <v>4</v>
      </c>
      <c r="C20" s="16">
        <v>45327.604430590276</v>
      </c>
      <c r="D20" s="16" t="s">
        <v>25</v>
      </c>
      <c r="E20" s="16" t="s">
        <v>26</v>
      </c>
      <c r="F20" s="17" t="s">
        <v>27</v>
      </c>
      <c r="G20" s="18" t="s">
        <v>23</v>
      </c>
      <c r="H20" s="16" t="s">
        <v>28</v>
      </c>
      <c r="I20" s="19">
        <v>1694415.1</v>
      </c>
      <c r="J20" s="20"/>
    </row>
    <row r="21" spans="2:13" s="21" customFormat="1" ht="54.75" customHeight="1" x14ac:dyDescent="0.2">
      <c r="B21" s="22">
        <v>5</v>
      </c>
      <c r="C21" s="23">
        <v>45327.604430590276</v>
      </c>
      <c r="D21" s="23" t="s">
        <v>29</v>
      </c>
      <c r="E21" s="16" t="s">
        <v>30</v>
      </c>
      <c r="F21" s="24" t="s">
        <v>31</v>
      </c>
      <c r="G21" s="18" t="s">
        <v>23</v>
      </c>
      <c r="H21" s="16" t="s">
        <v>32</v>
      </c>
      <c r="I21" s="19">
        <v>1047486.9</v>
      </c>
      <c r="J21" s="20"/>
    </row>
    <row r="22" spans="2:13" s="21" customFormat="1" ht="49.5" customHeight="1" x14ac:dyDescent="0.2">
      <c r="B22" s="25"/>
      <c r="C22" s="26"/>
      <c r="D22" s="26"/>
      <c r="E22" s="16" t="s">
        <v>33</v>
      </c>
      <c r="F22" s="27"/>
      <c r="G22" s="18" t="s">
        <v>23</v>
      </c>
      <c r="H22" s="16" t="s">
        <v>34</v>
      </c>
      <c r="I22" s="19">
        <v>32656.26</v>
      </c>
      <c r="J22" s="20"/>
    </row>
    <row r="23" spans="2:13" s="21" customFormat="1" ht="53.25" customHeight="1" x14ac:dyDescent="0.2">
      <c r="B23" s="15">
        <v>6</v>
      </c>
      <c r="C23" s="16">
        <v>45329.604421296295</v>
      </c>
      <c r="D23" s="16" t="s">
        <v>35</v>
      </c>
      <c r="E23" s="16" t="s">
        <v>36</v>
      </c>
      <c r="F23" s="17" t="s">
        <v>37</v>
      </c>
      <c r="G23" s="18" t="s">
        <v>14</v>
      </c>
      <c r="H23" s="16" t="s">
        <v>38</v>
      </c>
      <c r="I23" s="19">
        <v>1354758</v>
      </c>
      <c r="J23" s="20"/>
    </row>
    <row r="24" spans="2:13" s="21" customFormat="1" ht="59.25" customHeight="1" x14ac:dyDescent="0.2">
      <c r="B24" s="15">
        <v>7</v>
      </c>
      <c r="C24" s="16">
        <v>45329.614617129628</v>
      </c>
      <c r="D24" s="16" t="s">
        <v>39</v>
      </c>
      <c r="E24" s="16" t="s">
        <v>40</v>
      </c>
      <c r="F24" s="17" t="s">
        <v>41</v>
      </c>
      <c r="G24" s="18" t="s">
        <v>14</v>
      </c>
      <c r="H24" s="28" t="s">
        <v>42</v>
      </c>
      <c r="I24" s="19">
        <v>573934.06000000006</v>
      </c>
      <c r="J24" s="20"/>
    </row>
    <row r="25" spans="2:13" s="21" customFormat="1" ht="59.25" customHeight="1" x14ac:dyDescent="0.2">
      <c r="B25" s="15">
        <v>8</v>
      </c>
      <c r="C25" s="16">
        <v>45329.646093206014</v>
      </c>
      <c r="D25" s="16" t="s">
        <v>43</v>
      </c>
      <c r="E25" s="16" t="s">
        <v>44</v>
      </c>
      <c r="F25" s="17" t="s">
        <v>45</v>
      </c>
      <c r="G25" s="18" t="s">
        <v>23</v>
      </c>
      <c r="H25" s="16" t="s">
        <v>46</v>
      </c>
      <c r="I25" s="19">
        <v>750000</v>
      </c>
      <c r="J25" s="20"/>
    </row>
    <row r="26" spans="2:13" s="21" customFormat="1" ht="61.5" customHeight="1" x14ac:dyDescent="0.35">
      <c r="B26" s="15">
        <v>9</v>
      </c>
      <c r="C26" s="16">
        <v>45331.486150196761</v>
      </c>
      <c r="D26" s="16" t="s">
        <v>47</v>
      </c>
      <c r="E26" s="16" t="s">
        <v>48</v>
      </c>
      <c r="F26" s="17" t="s">
        <v>49</v>
      </c>
      <c r="G26" s="18" t="s">
        <v>23</v>
      </c>
      <c r="H26" s="28" t="s">
        <v>42</v>
      </c>
      <c r="I26" s="19">
        <v>105846</v>
      </c>
      <c r="J26" s="20"/>
      <c r="M26" s="29"/>
    </row>
    <row r="27" spans="2:13" s="21" customFormat="1" ht="66" customHeight="1" x14ac:dyDescent="0.2">
      <c r="B27" s="15">
        <v>10</v>
      </c>
      <c r="C27" s="16">
        <v>45336.604537928237</v>
      </c>
      <c r="D27" s="16" t="s">
        <v>50</v>
      </c>
      <c r="E27" s="16" t="s">
        <v>51</v>
      </c>
      <c r="F27" s="17" t="s">
        <v>52</v>
      </c>
      <c r="G27" s="18" t="s">
        <v>14</v>
      </c>
      <c r="H27" s="16" t="s">
        <v>53</v>
      </c>
      <c r="I27" s="19">
        <v>1652708</v>
      </c>
      <c r="J27" s="20"/>
    </row>
    <row r="28" spans="2:13" s="21" customFormat="1" ht="64.5" customHeight="1" thickBot="1" x14ac:dyDescent="0.25">
      <c r="B28" s="15">
        <v>11</v>
      </c>
      <c r="C28" s="16">
        <v>45336.62756241898</v>
      </c>
      <c r="D28" s="16" t="s">
        <v>54</v>
      </c>
      <c r="E28" s="16" t="s">
        <v>55</v>
      </c>
      <c r="F28" s="17" t="s">
        <v>56</v>
      </c>
      <c r="G28" s="18" t="s">
        <v>14</v>
      </c>
      <c r="H28" s="28" t="s">
        <v>42</v>
      </c>
      <c r="I28" s="19">
        <v>605340</v>
      </c>
      <c r="J28" s="20"/>
      <c r="M28" s="30"/>
    </row>
    <row r="29" spans="2:13" s="21" customFormat="1" ht="60" customHeight="1" x14ac:dyDescent="0.35">
      <c r="B29" s="15">
        <v>12</v>
      </c>
      <c r="C29" s="16">
        <v>45342.600780243054</v>
      </c>
      <c r="D29" s="16" t="s">
        <v>57</v>
      </c>
      <c r="E29" s="16" t="s">
        <v>58</v>
      </c>
      <c r="F29" s="17" t="s">
        <v>59</v>
      </c>
      <c r="G29" s="18" t="s">
        <v>14</v>
      </c>
      <c r="H29" s="16" t="s">
        <v>60</v>
      </c>
      <c r="I29" s="19">
        <v>132160</v>
      </c>
      <c r="J29" s="20"/>
      <c r="M29" s="31"/>
    </row>
    <row r="30" spans="2:13" s="21" customFormat="1" ht="46.5" customHeight="1" x14ac:dyDescent="0.35">
      <c r="B30" s="22">
        <v>13</v>
      </c>
      <c r="C30" s="23">
        <v>45343.656868321756</v>
      </c>
      <c r="D30" s="23" t="s">
        <v>61</v>
      </c>
      <c r="E30" s="16" t="s">
        <v>62</v>
      </c>
      <c r="F30" s="24" t="s">
        <v>63</v>
      </c>
      <c r="G30" s="18" t="s">
        <v>14</v>
      </c>
      <c r="H30" s="28" t="s">
        <v>42</v>
      </c>
      <c r="I30" s="19">
        <v>746415.8</v>
      </c>
      <c r="J30" s="20"/>
      <c r="M30" s="31"/>
    </row>
    <row r="31" spans="2:13" s="21" customFormat="1" ht="48" customHeight="1" x14ac:dyDescent="0.2">
      <c r="B31" s="25"/>
      <c r="C31" s="26"/>
      <c r="D31" s="26"/>
      <c r="E31" s="16" t="s">
        <v>64</v>
      </c>
      <c r="F31" s="27"/>
      <c r="G31" s="18" t="s">
        <v>14</v>
      </c>
      <c r="H31" s="16" t="s">
        <v>65</v>
      </c>
      <c r="I31" s="19">
        <v>174050</v>
      </c>
      <c r="J31" s="20"/>
    </row>
    <row r="32" spans="2:13" s="21" customFormat="1" ht="54" customHeight="1" x14ac:dyDescent="0.35">
      <c r="B32" s="15">
        <v>14</v>
      </c>
      <c r="C32" s="16">
        <v>45350.646299189815</v>
      </c>
      <c r="D32" s="16" t="s">
        <v>66</v>
      </c>
      <c r="E32" s="16" t="s">
        <v>67</v>
      </c>
      <c r="F32" s="17" t="s">
        <v>68</v>
      </c>
      <c r="G32" s="18" t="s">
        <v>14</v>
      </c>
      <c r="H32" s="16" t="s">
        <v>67</v>
      </c>
      <c r="I32" s="19">
        <v>0</v>
      </c>
      <c r="J32" s="20"/>
      <c r="M32" s="32"/>
    </row>
    <row r="33" spans="2:9" ht="48" customHeight="1" thickBot="1" x14ac:dyDescent="0.25">
      <c r="B33" s="33"/>
      <c r="C33" s="33"/>
      <c r="D33" s="33"/>
      <c r="E33" s="33"/>
      <c r="F33" s="33"/>
      <c r="G33" s="34"/>
      <c r="H33" s="35" t="s">
        <v>69</v>
      </c>
      <c r="I33" s="36">
        <f>SUM(I17:I32)</f>
        <v>11292664.120000001</v>
      </c>
    </row>
    <row r="34" spans="2:9" ht="21" thickTop="1" x14ac:dyDescent="0.2">
      <c r="B34" s="33"/>
      <c r="C34" s="33"/>
      <c r="D34" s="33"/>
      <c r="E34" s="33"/>
      <c r="F34" s="33"/>
      <c r="G34" s="34"/>
      <c r="H34" s="35"/>
      <c r="I34" s="37"/>
    </row>
    <row r="35" spans="2:9" ht="20.25" x14ac:dyDescent="0.2">
      <c r="H35" s="35"/>
      <c r="I35" s="37"/>
    </row>
    <row r="37" spans="2:9" ht="32.25" customHeight="1" x14ac:dyDescent="0.2">
      <c r="B37" s="39" t="s">
        <v>70</v>
      </c>
      <c r="C37" s="39"/>
      <c r="D37" s="39"/>
      <c r="E37" s="39"/>
      <c r="F37" s="39"/>
      <c r="G37" s="39"/>
      <c r="H37" s="39"/>
      <c r="I37" s="39"/>
    </row>
    <row r="38" spans="2:9" s="1" customFormat="1" ht="33" customHeight="1" x14ac:dyDescent="0.2">
      <c r="B38" s="40" t="s">
        <v>71</v>
      </c>
      <c r="C38" s="40"/>
      <c r="D38" s="40"/>
      <c r="E38" s="40"/>
      <c r="F38" s="40"/>
      <c r="G38" s="40"/>
      <c r="H38" s="40"/>
      <c r="I38" s="40"/>
    </row>
  </sheetData>
  <autoFilter ref="B16:I16">
    <sortState ref="B20:I26">
      <sortCondition ref="C19"/>
    </sortState>
  </autoFilter>
  <mergeCells count="14">
    <mergeCell ref="B30:B31"/>
    <mergeCell ref="C30:C31"/>
    <mergeCell ref="D30:D31"/>
    <mergeCell ref="F30:F31"/>
    <mergeCell ref="B37:I37"/>
    <mergeCell ref="B38:I38"/>
    <mergeCell ref="B12:I12"/>
    <mergeCell ref="B13:I13"/>
    <mergeCell ref="B14:I14"/>
    <mergeCell ref="H15:I15"/>
    <mergeCell ref="B21:B22"/>
    <mergeCell ref="C21:C22"/>
    <mergeCell ref="D21:D22"/>
    <mergeCell ref="F21:F22"/>
  </mergeCells>
  <pageMargins left="0.43" right="0.38" top="0.66" bottom="0.6" header="0.25" footer="0.24"/>
  <pageSetup paperSize="9"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2024-03-07T15:10:35Z</dcterms:created>
  <dcterms:modified xsi:type="dcterms:W3CDTF">2024-03-07T15:11:01Z</dcterms:modified>
</cp:coreProperties>
</file>